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36" windowHeight="13176" tabRatio="871" activeTab="0"/>
  </bookViews>
  <sheets>
    <sheet name="Deckblatt" sheetId="1" r:id="rId1"/>
    <sheet name="inhalt" sheetId="2" r:id="rId2"/>
    <sheet name="2.11_2.21" sheetId="3" r:id="rId3"/>
    <sheet name="3.10" sheetId="4" r:id="rId4"/>
    <sheet name="3.15" sheetId="5" r:id="rId5"/>
    <sheet name="3.20" sheetId="6" r:id="rId6"/>
  </sheets>
  <externalReferences>
    <externalReference r:id="rId9"/>
    <externalReference r:id="rId10"/>
    <externalReference r:id="rId11"/>
  </externalReferences>
  <definedNames>
    <definedName name="Altersklasse_101" localSheetId="2">'2.11_2.21'!#REF!</definedName>
    <definedName name="Altersklasse_101">#REF!</definedName>
    <definedName name="Altersklasse_108" localSheetId="2">'2.11_2.21'!#REF!</definedName>
    <definedName name="Altersklasse_108">#REF!</definedName>
    <definedName name="Altersklasse_110" localSheetId="2">'2.11_2.21'!#REF!</definedName>
    <definedName name="Altersklasse_110">#REF!</definedName>
    <definedName name="Altersklasse_201">#REF!</definedName>
    <definedName name="Altersklasse_202">#REF!</definedName>
    <definedName name="Altersklasse_ZS" localSheetId="2">'2.11_2.21'!#REF!</definedName>
    <definedName name="Altersklasse_ZS">#REF!</definedName>
    <definedName name="Damen_Altersklasse_201">#REF!</definedName>
    <definedName name="Damenaltersklasse_101" localSheetId="2">'2.11_2.21'!#REF!</definedName>
    <definedName name="Damenaltersklasse_101">#REF!</definedName>
    <definedName name="Damenklasse_101" localSheetId="2">'2.11_2.21'!#REF!</definedName>
    <definedName name="Damenklasse_101">#REF!</definedName>
    <definedName name="Damenklasse_104" localSheetId="2">'2.11_2.21'!#REF!</definedName>
    <definedName name="Damenklasse_104">#REF!</definedName>
    <definedName name="Damenklasse_108" localSheetId="2">'2.11_2.21'!#REF!</definedName>
    <definedName name="Damenklasse_108">#REF!</definedName>
    <definedName name="Damenklasse_110" localSheetId="2">'2.11_2.21'!#REF!</definedName>
    <definedName name="Damenklasse_110">#REF!</definedName>
    <definedName name="Damenklasse_201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Gewehr" localSheetId="2">#REF!</definedName>
    <definedName name="Gewehr">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  <definedName name="Jugend_101" localSheetId="2">'2.11_2.21'!#REF!</definedName>
    <definedName name="Jugend_101">#REF!</definedName>
    <definedName name="Jugend_m_201">#REF!</definedName>
    <definedName name="Junioren_A_101" localSheetId="2">'2.11_2.21'!#REF!</definedName>
    <definedName name="Junioren_A_101">#REF!</definedName>
    <definedName name="Junioren_A_m_108" localSheetId="2">'2.11_2.21'!#REF!</definedName>
    <definedName name="Junioren_A_m_108">#REF!</definedName>
    <definedName name="Junioren_A_w_101" localSheetId="2">'2.11_2.21'!#REF!</definedName>
    <definedName name="Junioren_A_w_101">#REF!</definedName>
    <definedName name="Junioren_A_W_201">#REF!</definedName>
    <definedName name="Körberbeh._Klasse_110" localSheetId="2">'2.11_2.21'!#REF!</definedName>
    <definedName name="Körberbeh._Klasse_110">#REF!</definedName>
    <definedName name="Körberbeh._Klasse_ZS" localSheetId="2">'2.11_2.21'!#REF!</definedName>
    <definedName name="Körberbeh._Klasse_ZS">#REF!</definedName>
    <definedName name="Körberbehindert_101" localSheetId="2">'2.11_2.21'!#REF!</definedName>
    <definedName name="Körberbehindert_101">#REF!</definedName>
    <definedName name="Pistolendisziplinen" localSheetId="2">#REF!</definedName>
    <definedName name="Pistolendisziplinen">#REF!</definedName>
    <definedName name="Schüler_101" localSheetId="2">'2.11_2.21'!#REF!</definedName>
    <definedName name="Schüler_101">#REF!</definedName>
    <definedName name="Schülerklasse_A___m_201">#REF!</definedName>
    <definedName name="Schützenklasse_101" localSheetId="2">'2.11_2.21'!#REF!</definedName>
    <definedName name="Schützenklasse_101">#REF!</definedName>
    <definedName name="Schützenklasse_104" localSheetId="2">'2.11_2.21'!#REF!</definedName>
    <definedName name="Schützenklasse_104">#REF!</definedName>
    <definedName name="Schützenklasse_106" localSheetId="2">'2.11_2.21'!#REF!</definedName>
    <definedName name="Schützenklasse_106">#REF!</definedName>
    <definedName name="Schützenklasse_110" localSheetId="2">'2.11_2.21'!#REF!</definedName>
    <definedName name="Schützenklasse_110">#REF!</definedName>
    <definedName name="Schützenklasse_114" localSheetId="2">'2.11_2.21'!#REF!</definedName>
    <definedName name="Schützenklasse_114">#REF!</definedName>
    <definedName name="Schützenklasse_145" localSheetId="2">'2.11_2.21'!#REF!</definedName>
    <definedName name="Schützenklasse_145">#REF!</definedName>
    <definedName name="Schützenklasse_201">#REF!</definedName>
    <definedName name="Schützenklasse_202">#REF!</definedName>
    <definedName name="Senioren_m_101" localSheetId="2">'2.11_2.21'!#REF!</definedName>
    <definedName name="Senioren_m_101">#REF!</definedName>
    <definedName name="Senioren_w_101" localSheetId="2">'2.11_2.21'!#REF!</definedName>
    <definedName name="Senioren_w_101">#REF!</definedName>
    <definedName name="Seniorenklasse_110" localSheetId="2">'2.11_2.21'!#REF!</definedName>
    <definedName name="Seniorenklasse_110">#REF!</definedName>
    <definedName name="Seniorenklasse_m_201">#REF!</definedName>
    <definedName name="Seniorenklasse_ZS" localSheetId="2">'2.11_2.21'!#REF!</definedName>
    <definedName name="Seniorenklasse_ZS">#REF!</definedName>
  </definedNames>
  <calcPr fullCalcOnLoad="1"/>
</workbook>
</file>

<file path=xl/sharedStrings.xml><?xml version="1.0" encoding="utf-8"?>
<sst xmlns="http://schemas.openxmlformats.org/spreadsheetml/2006/main" count="318" uniqueCount="170">
  <si>
    <t>Platz</t>
  </si>
  <si>
    <t>Verein</t>
  </si>
  <si>
    <t>Schütze/in</t>
  </si>
  <si>
    <t>S1</t>
  </si>
  <si>
    <t>S2</t>
  </si>
  <si>
    <t>Inhaltsverzeichnis</t>
  </si>
  <si>
    <t>GK-Kombi</t>
  </si>
  <si>
    <t>Wurfscheibe Trap</t>
  </si>
  <si>
    <t>Wurfscheibe Skeet</t>
  </si>
  <si>
    <t>Wurfscheibe Doppel-Trap</t>
  </si>
  <si>
    <t>Luftpistole</t>
  </si>
  <si>
    <t>Bogen-Halle Recurve</t>
  </si>
  <si>
    <t>Bogen-Halle Compound</t>
  </si>
  <si>
    <t>Sportpistole .22 lfB</t>
  </si>
  <si>
    <t>Zentralfeuer .30/.38</t>
  </si>
  <si>
    <t xml:space="preserve">Standardpistole </t>
  </si>
  <si>
    <t>Am Europakanal 4</t>
  </si>
  <si>
    <t>91056 Erlangen</t>
  </si>
  <si>
    <t>Sportpistole 9mm</t>
  </si>
  <si>
    <t>Sportrevolver .357 Mag.</t>
  </si>
  <si>
    <t>Sportpistole .45 ACP</t>
  </si>
  <si>
    <t>1.10</t>
  </si>
  <si>
    <t>2.10</t>
  </si>
  <si>
    <t>2.40</t>
  </si>
  <si>
    <t>2.60</t>
  </si>
  <si>
    <t>B.21</t>
  </si>
  <si>
    <t>2.53</t>
  </si>
  <si>
    <t>2.55</t>
  </si>
  <si>
    <t>2.59</t>
  </si>
  <si>
    <t>3.10</t>
  </si>
  <si>
    <t>3.20</t>
  </si>
  <si>
    <t>3.15</t>
  </si>
  <si>
    <t>6.20</t>
  </si>
  <si>
    <t>6.25</t>
  </si>
  <si>
    <t>Schützengau Erlangen</t>
  </si>
  <si>
    <t>1. Gausportleiter</t>
  </si>
  <si>
    <t>Harald Popp</t>
  </si>
  <si>
    <t>Luftgewehr</t>
  </si>
  <si>
    <t>S. 4</t>
  </si>
  <si>
    <t>S. 3</t>
  </si>
  <si>
    <t>6.10</t>
  </si>
  <si>
    <t>6.15</t>
  </si>
  <si>
    <t>OSP</t>
  </si>
  <si>
    <t>2.30</t>
  </si>
  <si>
    <t>1.11</t>
  </si>
  <si>
    <t>1.40</t>
  </si>
  <si>
    <t>1.41</t>
  </si>
  <si>
    <t>2.58</t>
  </si>
  <si>
    <t>Sportrevolver .44 Mag.</t>
  </si>
  <si>
    <t>S. 2</t>
  </si>
  <si>
    <t>S. 5</t>
  </si>
  <si>
    <t>Luftgewehr Auflage</t>
  </si>
  <si>
    <t>KK-Mehrlader</t>
  </si>
  <si>
    <t>B.15</t>
  </si>
  <si>
    <t>KK 3x20</t>
  </si>
  <si>
    <t>B.11</t>
  </si>
  <si>
    <t>Luftpistole-Auflage</t>
  </si>
  <si>
    <t>2.11</t>
  </si>
  <si>
    <t>2.45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</si>
  <si>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</si>
  <si>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Perkussionspistole</t>
  </si>
  <si>
    <t>7.50</t>
  </si>
  <si>
    <t>Tel.: 09131-993887</t>
  </si>
  <si>
    <t>1.80</t>
  </si>
  <si>
    <t>KK liegend</t>
  </si>
  <si>
    <t>Bogen-WA Recurve</t>
  </si>
  <si>
    <t>Bogen-WA Compound</t>
  </si>
  <si>
    <t>1.42</t>
  </si>
  <si>
    <t>KK-50m Auflage</t>
  </si>
  <si>
    <t xml:space="preserve">KK-100m </t>
  </si>
  <si>
    <t>1.35</t>
  </si>
  <si>
    <t>KK-100m Auflage</t>
  </si>
  <si>
    <t>Blankbogen Halle</t>
  </si>
  <si>
    <t>6.26</t>
  </si>
  <si>
    <t>KK-50m stehend</t>
  </si>
  <si>
    <t>1.36</t>
  </si>
  <si>
    <t>2.42</t>
  </si>
  <si>
    <t>Sportpistole Auflage</t>
  </si>
  <si>
    <t>Freie Pistole - Auflage</t>
  </si>
  <si>
    <t>Feldbogen</t>
  </si>
  <si>
    <t>6.30</t>
  </si>
  <si>
    <t>2.21</t>
  </si>
  <si>
    <t>Herren III</t>
  </si>
  <si>
    <t>S3</t>
  </si>
  <si>
    <t>S4</t>
  </si>
  <si>
    <t>Herren I</t>
  </si>
  <si>
    <t>S5</t>
  </si>
  <si>
    <t>Scheiben</t>
  </si>
  <si>
    <t>BWC Erlangen 1</t>
  </si>
  <si>
    <t>BWC Erlangen</t>
  </si>
  <si>
    <t>Nahm Oliver</t>
  </si>
  <si>
    <t>BWC Erlangen 2</t>
  </si>
  <si>
    <t>Herren IV</t>
  </si>
  <si>
    <t>Seeberger Herbert</t>
  </si>
  <si>
    <t>Sonnenleitner Hans-Heiner</t>
  </si>
  <si>
    <t>Doppel-Trap / Einzel</t>
  </si>
  <si>
    <t>3.15_16</t>
  </si>
  <si>
    <t>Wurfscheibe Skeet / Mannschaft</t>
  </si>
  <si>
    <t>Wurfscheibe Skeet / Einzel</t>
  </si>
  <si>
    <t>3.20_14</t>
  </si>
  <si>
    <t>Eckert Dr. Andre</t>
  </si>
  <si>
    <t>Mirsberger Albert</t>
  </si>
  <si>
    <t>3.20_16</t>
  </si>
  <si>
    <t xml:space="preserve">Ell Gerhard  </t>
  </si>
  <si>
    <t>Seeberger Christopher</t>
  </si>
  <si>
    <t>Junioren</t>
  </si>
  <si>
    <t>Seeberger Maximilian</t>
  </si>
  <si>
    <t>DM-Limit: 108</t>
  </si>
  <si>
    <t>Unterhebel C</t>
  </si>
  <si>
    <t>Freie Pistole</t>
  </si>
  <si>
    <t>2.20</t>
  </si>
  <si>
    <t>Bogen WA 3D</t>
  </si>
  <si>
    <t>6.6x</t>
  </si>
  <si>
    <t>3.15_40</t>
  </si>
  <si>
    <t>Kulse Friedrich</t>
  </si>
  <si>
    <t>Eckert Dr. Andre, Ell Gerhard, Seeberger Herbert</t>
  </si>
  <si>
    <t>DM-Limit: 105</t>
  </si>
  <si>
    <t>DM-Limit: 103</t>
  </si>
  <si>
    <t>DM-Limit: 101</t>
  </si>
  <si>
    <t>DM-Limit: 82</t>
  </si>
  <si>
    <t>DM-Limit: 90</t>
  </si>
  <si>
    <t>Seidel Phhilipp</t>
  </si>
  <si>
    <t>3.10_10</t>
  </si>
  <si>
    <t>3.10_14</t>
  </si>
  <si>
    <t>Kellner Norbert, Niemitz Nikolaus, Seeberger Herbert</t>
  </si>
  <si>
    <t>WS-Trap / Einzel</t>
  </si>
  <si>
    <t>WS-Trap / Mannschaft</t>
  </si>
  <si>
    <t>Niemitz Nikolaus</t>
  </si>
  <si>
    <t>Kellner Norbert</t>
  </si>
  <si>
    <t>3.10_16</t>
  </si>
  <si>
    <t>3.10_40</t>
  </si>
  <si>
    <t>3.10_42</t>
  </si>
  <si>
    <t>F5</t>
  </si>
  <si>
    <t>Verein II</t>
  </si>
  <si>
    <t>Junioren I</t>
  </si>
  <si>
    <t>DM-Limit: 111</t>
  </si>
  <si>
    <t>DM-Limit: 76</t>
  </si>
  <si>
    <t>Kulse Friedrich, Mirsberger Albert, Nahm Oliver</t>
  </si>
  <si>
    <t>Senioren I</t>
  </si>
  <si>
    <t>Ergebnis</t>
  </si>
  <si>
    <t>LuPi Auflage /Einzel</t>
  </si>
  <si>
    <t>Senioren II m</t>
  </si>
  <si>
    <t>2.11_72</t>
  </si>
  <si>
    <t>SSG Erl.-Büchenbach</t>
  </si>
  <si>
    <t>Bezold Reinhold</t>
  </si>
  <si>
    <t>SF Dormitz</t>
  </si>
  <si>
    <t>KPHSG Erlangen</t>
  </si>
  <si>
    <t>Fischer Renate</t>
  </si>
  <si>
    <t>Distler Renate</t>
  </si>
  <si>
    <t>2.11_75</t>
  </si>
  <si>
    <t>Senioren V m</t>
  </si>
  <si>
    <t>2.11_78</t>
  </si>
  <si>
    <t>Kammerer Gerhard</t>
  </si>
  <si>
    <t>Müller Dr. Dr. Werner</t>
  </si>
  <si>
    <t>Freie Pistole Auflage / Mannschaft</t>
  </si>
  <si>
    <t>Senioren III</t>
  </si>
  <si>
    <t>2.21_74</t>
  </si>
  <si>
    <t>KPHSG Erlangen 1</t>
  </si>
  <si>
    <t>Dumhard Volker, Kammerer Gerhard, Müller Dr. Dr. Werner</t>
  </si>
  <si>
    <t>Freie Pistole Auflage / Einzel</t>
  </si>
  <si>
    <t>Dumhard Volker</t>
  </si>
  <si>
    <t>DM-Limit : 293,3</t>
  </si>
  <si>
    <t>DM-Limit : 288,7</t>
  </si>
  <si>
    <t>DM-Limit : 288,4</t>
  </si>
  <si>
    <t>2.21_70</t>
  </si>
  <si>
    <t>DM-Limit: 227</t>
  </si>
  <si>
    <t>DM-Limit: ---</t>
  </si>
  <si>
    <t>2.21_76</t>
  </si>
  <si>
    <t>DM-Limit: 225</t>
  </si>
  <si>
    <t>Senioren III w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</si>
</sst>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</numFmts>
  <fonts count="7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color indexed="47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sz val="36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Times New Roman"/>
      <family val="1"/>
    </font>
    <font>
      <sz val="14"/>
      <color theme="0" tint="-0.24997000396251678"/>
      <name val="Times New Roman"/>
      <family val="1"/>
    </font>
    <font>
      <b/>
      <sz val="10"/>
      <color theme="0" tint="-0.24997000396251678"/>
      <name val="Times New Roman"/>
      <family val="1"/>
    </font>
    <font>
      <sz val="10"/>
      <color theme="0" tint="-0.1499900072813034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dotted"/>
      <bottom/>
    </border>
    <border>
      <left/>
      <right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1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49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11" fillId="21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0" fontId="50" fillId="31" borderId="1" applyNumberFormat="0" applyAlignment="0" applyProtection="0"/>
    <xf numFmtId="0" fontId="12" fillId="32" borderId="2" applyNumberFormat="0" applyAlignment="0" applyProtection="0"/>
    <xf numFmtId="0" fontId="51" fillId="31" borderId="3" applyNumberFormat="0" applyAlignment="0" applyProtection="0"/>
    <xf numFmtId="0" fontId="13" fillId="32" borderId="4" applyNumberFormat="0" applyAlignment="0" applyProtection="0"/>
    <xf numFmtId="41" fontId="0" fillId="0" borderId="0" applyFont="0" applyFill="0" applyBorder="0" applyAlignment="0" applyProtection="0"/>
    <xf numFmtId="0" fontId="52" fillId="33" borderId="3" applyNumberFormat="0" applyAlignment="0" applyProtection="0"/>
    <xf numFmtId="0" fontId="14" fillId="34" borderId="4" applyNumberFormat="0" applyAlignment="0" applyProtection="0"/>
    <xf numFmtId="0" fontId="53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37" borderId="0" applyNumberFormat="0" applyBorder="0" applyAlignment="0" applyProtection="0"/>
    <xf numFmtId="0" fontId="18" fillId="34" borderId="0" applyNumberFormat="0" applyBorder="0" applyAlignment="0" applyProtection="0"/>
    <xf numFmtId="0" fontId="0" fillId="38" borderId="7" applyNumberFormat="0" applyFont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40" borderId="0" applyNumberFormat="0" applyBorder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1" fillId="0" borderId="10" applyNumberFormat="0" applyFill="0" applyAlignment="0" applyProtection="0"/>
    <xf numFmtId="0" fontId="60" fillId="0" borderId="11" applyNumberFormat="0" applyFill="0" applyAlignment="0" applyProtection="0"/>
    <xf numFmtId="0" fontId="22" fillId="0" borderId="12" applyNumberFormat="0" applyFill="0" applyAlignment="0" applyProtection="0"/>
    <xf numFmtId="0" fontId="61" fillId="0" borderId="13" applyNumberFormat="0" applyFill="0" applyAlignment="0" applyProtection="0"/>
    <xf numFmtId="0" fontId="23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2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42" borderId="17" applyNumberFormat="0" applyAlignment="0" applyProtection="0"/>
    <xf numFmtId="0" fontId="26" fillId="43" borderId="18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77" applyFont="1" applyAlignment="1">
      <alignment vertical="center"/>
      <protection/>
    </xf>
    <xf numFmtId="0" fontId="7" fillId="0" borderId="0" xfId="77" applyFont="1" applyAlignment="1">
      <alignment horizontal="center"/>
      <protection/>
    </xf>
    <xf numFmtId="0" fontId="3" fillId="0" borderId="0" xfId="77" applyAlignment="1">
      <alignment vertical="center"/>
      <protection/>
    </xf>
    <xf numFmtId="49" fontId="65" fillId="0" borderId="0" xfId="77" applyNumberFormat="1" applyFont="1" applyFill="1" applyAlignment="1">
      <alignment horizontal="center" vertical="center"/>
      <protection/>
    </xf>
    <xf numFmtId="0" fontId="7" fillId="0" borderId="0" xfId="77" applyFont="1" applyAlignment="1">
      <alignment horizontal="center" vertical="center"/>
      <protection/>
    </xf>
    <xf numFmtId="49" fontId="7" fillId="0" borderId="0" xfId="77" applyNumberFormat="1" applyFont="1" applyAlignment="1">
      <alignment horizontal="center" vertical="center"/>
      <protection/>
    </xf>
    <xf numFmtId="0" fontId="66" fillId="0" borderId="0" xfId="77" applyFont="1" applyFill="1" applyAlignment="1">
      <alignment horizontal="left" vertical="center"/>
      <protection/>
    </xf>
    <xf numFmtId="0" fontId="65" fillId="0" borderId="0" xfId="77" applyFont="1" applyFill="1" applyAlignment="1">
      <alignment vertical="center"/>
      <protection/>
    </xf>
    <xf numFmtId="0" fontId="10" fillId="0" borderId="0" xfId="77" applyFont="1" applyAlignment="1">
      <alignment vertical="center"/>
      <protection/>
    </xf>
    <xf numFmtId="0" fontId="9" fillId="0" borderId="0" xfId="77" applyFont="1" applyAlignment="1">
      <alignment horizontal="left" vertical="center"/>
      <protection/>
    </xf>
    <xf numFmtId="0" fontId="8" fillId="0" borderId="0" xfId="77" applyFont="1" applyAlignment="1">
      <alignment horizontal="left" vertical="center"/>
      <protection/>
    </xf>
    <xf numFmtId="0" fontId="3" fillId="0" borderId="0" xfId="77" applyFont="1" applyAlignment="1">
      <alignment vertical="center"/>
      <protection/>
    </xf>
    <xf numFmtId="0" fontId="9" fillId="0" borderId="0" xfId="77" applyFont="1" applyFill="1" applyAlignment="1">
      <alignment horizontal="left" vertical="center"/>
      <protection/>
    </xf>
    <xf numFmtId="49" fontId="3" fillId="0" borderId="0" xfId="77" applyNumberFormat="1" applyFont="1" applyFill="1" applyAlignment="1">
      <alignment horizontal="center" vertical="center"/>
      <protection/>
    </xf>
    <xf numFmtId="0" fontId="3" fillId="0" borderId="0" xfId="77" applyFont="1" applyFill="1" applyAlignment="1">
      <alignment vertical="center"/>
      <protection/>
    </xf>
    <xf numFmtId="0" fontId="65" fillId="0" borderId="0" xfId="77" applyFont="1" applyAlignment="1">
      <alignment vertical="center"/>
      <protection/>
    </xf>
    <xf numFmtId="0" fontId="66" fillId="0" borderId="0" xfId="77" applyFont="1" applyAlignment="1">
      <alignment horizontal="left" vertical="center"/>
      <protection/>
    </xf>
    <xf numFmtId="0" fontId="67" fillId="0" borderId="0" xfId="77" applyFont="1" applyAlignment="1">
      <alignment horizontal="left" vertical="center"/>
      <protection/>
    </xf>
    <xf numFmtId="0" fontId="4" fillId="0" borderId="0" xfId="6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74" applyFont="1" applyAlignment="1">
      <alignment horizontal="center" vertical="center"/>
      <protection/>
    </xf>
    <xf numFmtId="0" fontId="5" fillId="0" borderId="19" xfId="0" applyFont="1" applyBorder="1" applyAlignment="1">
      <alignment horizontal="center"/>
    </xf>
    <xf numFmtId="0" fontId="3" fillId="0" borderId="0" xfId="74" applyFont="1" applyAlignment="1">
      <alignment horizontal="center"/>
      <protection/>
    </xf>
    <xf numFmtId="0" fontId="3" fillId="0" borderId="0" xfId="74" applyFont="1">
      <alignment/>
      <protection/>
    </xf>
    <xf numFmtId="0" fontId="5" fillId="0" borderId="0" xfId="74" applyFont="1" applyAlignment="1">
      <alignment horizontal="center"/>
      <protection/>
    </xf>
    <xf numFmtId="0" fontId="5" fillId="0" borderId="19" xfId="74" applyFont="1" applyBorder="1" applyAlignment="1">
      <alignment horizontal="center"/>
      <protection/>
    </xf>
    <xf numFmtId="0" fontId="3" fillId="0" borderId="0" xfId="74" applyFont="1" applyAlignment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74" applyFont="1" applyBorder="1">
      <alignment/>
      <protection/>
    </xf>
    <xf numFmtId="0" fontId="5" fillId="0" borderId="19" xfId="74" applyFont="1" applyBorder="1" applyAlignment="1">
      <alignment horizontal="left"/>
      <protection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74" applyFont="1" applyBorder="1" applyAlignment="1">
      <alignment horizontal="center"/>
      <protection/>
    </xf>
    <xf numFmtId="0" fontId="68" fillId="0" borderId="0" xfId="77" applyFont="1" applyFill="1" applyAlignment="1">
      <alignment horizontal="center" vertical="center"/>
      <protection/>
    </xf>
    <xf numFmtId="0" fontId="68" fillId="0" borderId="0" xfId="77" applyFont="1" applyFill="1" applyAlignment="1">
      <alignment vertical="center"/>
      <protection/>
    </xf>
    <xf numFmtId="0" fontId="3" fillId="0" borderId="0" xfId="77" applyFont="1" applyFill="1" applyAlignment="1">
      <alignment horizontal="center" vertical="center"/>
      <protection/>
    </xf>
    <xf numFmtId="0" fontId="69" fillId="0" borderId="0" xfId="74" applyFont="1" applyAlignment="1">
      <alignment horizontal="center"/>
      <protection/>
    </xf>
    <xf numFmtId="0" fontId="65" fillId="0" borderId="0" xfId="77" applyFont="1" applyFill="1" applyAlignment="1">
      <alignment horizontal="left" vertical="center"/>
      <protection/>
    </xf>
    <xf numFmtId="49" fontId="65" fillId="0" borderId="0" xfId="77" applyNumberFormat="1" applyFont="1" applyFill="1" applyAlignment="1">
      <alignment vertical="center"/>
      <protection/>
    </xf>
    <xf numFmtId="0" fontId="65" fillId="0" borderId="0" xfId="77" applyFont="1" applyFill="1" applyAlignment="1">
      <alignment horizontal="center" vertical="center"/>
      <protection/>
    </xf>
    <xf numFmtId="0" fontId="70" fillId="0" borderId="0" xfId="74" applyFont="1" applyAlignment="1">
      <alignment horizontal="center"/>
      <protection/>
    </xf>
    <xf numFmtId="0" fontId="70" fillId="0" borderId="0" xfId="74" applyFont="1" applyAlignment="1">
      <alignment horizontal="left"/>
      <protection/>
    </xf>
    <xf numFmtId="0" fontId="71" fillId="0" borderId="0" xfId="74" applyFont="1">
      <alignment/>
      <protection/>
    </xf>
    <xf numFmtId="0" fontId="71" fillId="0" borderId="0" xfId="74" applyFont="1" applyAlignment="1">
      <alignment vertical="center"/>
      <protection/>
    </xf>
    <xf numFmtId="0" fontId="3" fillId="0" borderId="20" xfId="74" applyFont="1" applyBorder="1" applyAlignment="1">
      <alignment horizontal="center" vertical="center"/>
      <protection/>
    </xf>
    <xf numFmtId="0" fontId="3" fillId="0" borderId="20" xfId="74" applyFont="1" applyBorder="1" applyAlignment="1">
      <alignment vertical="center"/>
      <protection/>
    </xf>
    <xf numFmtId="170" fontId="3" fillId="0" borderId="0" xfId="74" applyNumberFormat="1" applyFont="1" applyAlignment="1">
      <alignment horizontal="center" vertical="center"/>
      <protection/>
    </xf>
    <xf numFmtId="0" fontId="3" fillId="0" borderId="0" xfId="74" applyFont="1" applyAlignment="1">
      <alignment horizontal="center" vertical="center"/>
      <protection/>
    </xf>
    <xf numFmtId="0" fontId="5" fillId="0" borderId="0" xfId="74" applyFont="1" applyAlignment="1">
      <alignment horizontal="left"/>
      <protection/>
    </xf>
    <xf numFmtId="0" fontId="0" fillId="0" borderId="0" xfId="74" applyAlignment="1">
      <alignment vertical="center"/>
      <protection/>
    </xf>
    <xf numFmtId="0" fontId="3" fillId="0" borderId="0" xfId="74" applyFont="1" applyAlignment="1">
      <alignment horizontal="left" vertical="center"/>
      <protection/>
    </xf>
    <xf numFmtId="0" fontId="4" fillId="0" borderId="0" xfId="60" applyFont="1" applyAlignment="1" applyProtection="1">
      <alignment horizontal="left" vertical="center"/>
      <protection/>
    </xf>
    <xf numFmtId="0" fontId="70" fillId="0" borderId="0" xfId="74" applyFont="1" applyAlignment="1">
      <alignment horizontal="left" vertical="center"/>
      <protection/>
    </xf>
    <xf numFmtId="49" fontId="5" fillId="0" borderId="0" xfId="74" applyNumberFormat="1" applyFont="1" applyAlignment="1">
      <alignment horizontal="center" vertical="center"/>
      <protection/>
    </xf>
    <xf numFmtId="0" fontId="5" fillId="0" borderId="19" xfId="74" applyFont="1" applyBorder="1" applyAlignment="1">
      <alignment horizontal="center" vertical="center"/>
      <protection/>
    </xf>
    <xf numFmtId="0" fontId="5" fillId="0" borderId="19" xfId="74" applyFont="1" applyBorder="1" applyAlignment="1">
      <alignment vertical="center"/>
      <protection/>
    </xf>
    <xf numFmtId="0" fontId="3" fillId="0" borderId="21" xfId="74" applyFont="1" applyBorder="1" applyAlignment="1">
      <alignment vertical="center"/>
      <protection/>
    </xf>
    <xf numFmtId="1" fontId="3" fillId="0" borderId="0" xfId="74" applyNumberFormat="1" applyFont="1" applyAlignment="1">
      <alignment horizontal="center"/>
      <protection/>
    </xf>
    <xf numFmtId="0" fontId="3" fillId="0" borderId="0" xfId="77" applyFont="1" applyAlignment="1">
      <alignment vertical="center"/>
      <protection/>
    </xf>
    <xf numFmtId="0" fontId="0" fillId="0" borderId="0" xfId="0" applyAlignment="1">
      <alignment vertical="center"/>
    </xf>
    <xf numFmtId="0" fontId="70" fillId="0" borderId="0" xfId="74" applyFont="1" applyAlignment="1">
      <alignment horizontal="left"/>
      <protection/>
    </xf>
    <xf numFmtId="0" fontId="71" fillId="0" borderId="0" xfId="74" applyFont="1">
      <alignment/>
      <protection/>
    </xf>
    <xf numFmtId="0" fontId="69" fillId="0" borderId="0" xfId="74" applyFont="1" applyAlignment="1">
      <alignment horizontal="left"/>
      <protection/>
    </xf>
    <xf numFmtId="0" fontId="63" fillId="0" borderId="0" xfId="74" applyFont="1">
      <alignment/>
      <protection/>
    </xf>
  </cellXfs>
  <cellStyles count="8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Eingabe" xfId="50"/>
    <cellStyle name="Eingabe 2" xfId="51"/>
    <cellStyle name="Ergebnis" xfId="52"/>
    <cellStyle name="Ergebnis 1" xfId="53"/>
    <cellStyle name="Ergebnis 1 1" xfId="54"/>
    <cellStyle name="Ergebnis 2" xfId="55"/>
    <cellStyle name="Erklärender Text" xfId="56"/>
    <cellStyle name="Erklärender Text 2" xfId="57"/>
    <cellStyle name="Gut" xfId="58"/>
    <cellStyle name="Gut 2" xfId="59"/>
    <cellStyle name="Hyperlink" xfId="60"/>
    <cellStyle name="Hyperlink 2" xfId="61"/>
    <cellStyle name="Hyperlink 2 2" xfId="62"/>
    <cellStyle name="Hyperlink 3" xfId="63"/>
    <cellStyle name="Hyperlink 3 2" xfId="64"/>
    <cellStyle name="Hyperlink 4" xfId="65"/>
    <cellStyle name="Comma" xfId="66"/>
    <cellStyle name="Neutral" xfId="67"/>
    <cellStyle name="Neutral 2" xfId="68"/>
    <cellStyle name="Notiz" xfId="69"/>
    <cellStyle name="Notiz 2" xfId="70"/>
    <cellStyle name="Percent" xfId="71"/>
    <cellStyle name="Schlecht" xfId="72"/>
    <cellStyle name="Schlecht 2" xfId="73"/>
    <cellStyle name="Standard 2" xfId="74"/>
    <cellStyle name="Standard 2 2" xfId="75"/>
    <cellStyle name="Standard 3" xfId="76"/>
    <cellStyle name="Standard_rwk02_06" xfId="77"/>
    <cellStyle name="Überschrift" xfId="78"/>
    <cellStyle name="Überschrift 1" xfId="79"/>
    <cellStyle name="Überschrift 1 1" xfId="80"/>
    <cellStyle name="Überschrift 1 1 1" xfId="81"/>
    <cellStyle name="Überschrift 1 2" xfId="82"/>
    <cellStyle name="Überschrift 2" xfId="83"/>
    <cellStyle name="Überschrift 2 2" xfId="84"/>
    <cellStyle name="Überschrift 3" xfId="85"/>
    <cellStyle name="Überschrift 3 2" xfId="86"/>
    <cellStyle name="Überschrift 4" xfId="87"/>
    <cellStyle name="Überschrift 4 2" xfId="88"/>
    <cellStyle name="Überschrift 5" xfId="89"/>
    <cellStyle name="Verknüpfte Zelle" xfId="90"/>
    <cellStyle name="Verknüpfte Zelle 2" xfId="91"/>
    <cellStyle name="Currency" xfId="92"/>
    <cellStyle name="Currency [0]" xfId="93"/>
    <cellStyle name="Warnender Text" xfId="94"/>
    <cellStyle name="Warnender Text 2" xfId="95"/>
    <cellStyle name="Zelle überprüfen" xfId="96"/>
    <cellStyle name="Zelle überprüfen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295275</xdr:rowOff>
    </xdr:from>
    <xdr:to>
      <xdr:col>6</xdr:col>
      <xdr:colOff>657225</xdr:colOff>
      <xdr:row>16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619125" y="742950"/>
          <a:ext cx="46101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400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Deutsche Meisterschaften 2021
</a:t>
          </a:r>
          <a:r>
            <a:rPr lang="en-US" cap="none" sz="3600" b="0" i="0" u="none" baseline="0">
              <a:solidFill>
                <a:srgbClr val="000000"/>
              </a:solidFill>
            </a:rPr>
            <a:t>Teilnehmer vom
</a:t>
          </a:r>
          <a:r>
            <a:rPr lang="en-US" cap="none" sz="3600" b="0" i="0" u="none" baseline="0">
              <a:solidFill>
                <a:srgbClr val="000000"/>
              </a:solidFill>
            </a:rPr>
            <a:t>Schützengau Erlangen</a:t>
          </a:r>
        </a:p>
      </xdr:txBody>
    </xdr:sp>
    <xdr:clientData/>
  </xdr:twoCellAnchor>
  <xdr:twoCellAnchor editAs="oneCell">
    <xdr:from>
      <xdr:col>1</xdr:col>
      <xdr:colOff>523875</xdr:colOff>
      <xdr:row>18</xdr:row>
      <xdr:rowOff>95250</xdr:rowOff>
    </xdr:from>
    <xdr:to>
      <xdr:col>6</xdr:col>
      <xdr:colOff>0</xdr:colOff>
      <xdr:row>38</xdr:row>
      <xdr:rowOff>133350</xdr:rowOff>
    </xdr:to>
    <xdr:pic>
      <xdr:nvPicPr>
        <xdr:cNvPr id="2" name="Picture 3" descr="104_Logo_px_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81400"/>
          <a:ext cx="32861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19\ergebnisse\dm19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19\ergebnisse\bz18_er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17\ergebnisse\by13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_1.40_1.41"/>
      <sheetName val="2.10_2.55_2.60"/>
      <sheetName val="2.11_2.21"/>
      <sheetName val="3.10_3.15_3.20"/>
      <sheetName val="6.20_6.25_6.30_6.65_6.6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"/>
      <sheetName val="1.11"/>
      <sheetName val="1.30_1.35"/>
      <sheetName val="1.36"/>
      <sheetName val="1.41"/>
      <sheetName val="1.40_1_42_1.80"/>
      <sheetName val="B.11_B.14_B.15"/>
      <sheetName val="2.10"/>
      <sheetName val="2.11"/>
      <sheetName val="G.16_2.17_2.18"/>
      <sheetName val="2.20_2.30"/>
      <sheetName val="2.21"/>
      <sheetName val="2.40"/>
      <sheetName val="2.42"/>
      <sheetName val="2.45"/>
      <sheetName val="2.53"/>
      <sheetName val="2.55"/>
      <sheetName val="2.58"/>
      <sheetName val="2.59"/>
      <sheetName val="2.60"/>
      <sheetName val="B.21"/>
      <sheetName val="3.10"/>
      <sheetName val="3.15"/>
      <sheetName val="3.20"/>
      <sheetName val="6.10"/>
      <sheetName val="6.15_6.16"/>
      <sheetName val="6.20"/>
      <sheetName val="6.25_6.26"/>
      <sheetName val="7.10_7.15_7.30_7.31_7.60"/>
      <sheetName val="7.40"/>
      <sheetName val="7.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_1.30_1.40_1.80"/>
      <sheetName val="1.11"/>
      <sheetName val="1.41_1.42_1.44"/>
      <sheetName val="2.10"/>
      <sheetName val="2.11"/>
      <sheetName val="2.16_2.30"/>
      <sheetName val="2.40_2.45_2.60"/>
      <sheetName val="B.21"/>
      <sheetName val="2.53_2.55_2.58_2.59"/>
      <sheetName val="3.10"/>
      <sheetName val="3.15"/>
      <sheetName val="3.20"/>
      <sheetName val="6.10-6.15"/>
      <sheetName val="6.20"/>
      <sheetName val="6.25"/>
      <sheetName val="7.40-7.50_7.60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35.25">
      <c r="D1" s="2"/>
    </row>
    <row r="2" ht="35.25">
      <c r="D2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3" customWidth="1"/>
    <col min="2" max="2" width="4.7109375" style="3" customWidth="1"/>
    <col min="3" max="3" width="8.28125" style="3" customWidth="1"/>
    <col min="4" max="4" width="29.7109375" style="3" customWidth="1"/>
    <col min="5" max="5" width="4.7109375" style="3" customWidth="1"/>
    <col min="6" max="6" width="8.28125" style="3" customWidth="1"/>
    <col min="7" max="16384" width="11.421875" style="3" customWidth="1"/>
  </cols>
  <sheetData>
    <row r="1" ht="35.25">
      <c r="C1" s="5" t="s">
        <v>5</v>
      </c>
    </row>
    <row r="2" ht="15" customHeight="1">
      <c r="C2" s="5"/>
    </row>
    <row r="3" ht="15" customHeight="1">
      <c r="C3" s="6"/>
    </row>
    <row r="4" spans="1:6" ht="18.75" customHeight="1">
      <c r="A4" s="7" t="s">
        <v>37</v>
      </c>
      <c r="B4" s="4" t="s">
        <v>21</v>
      </c>
      <c r="C4" s="4"/>
      <c r="D4" s="7" t="s">
        <v>14</v>
      </c>
      <c r="E4" s="4" t="s">
        <v>58</v>
      </c>
      <c r="F4" s="42"/>
    </row>
    <row r="5" spans="1:6" ht="9.75" customHeight="1">
      <c r="A5" s="40"/>
      <c r="B5" s="41"/>
      <c r="C5" s="41"/>
      <c r="D5" s="8"/>
      <c r="E5" s="8"/>
      <c r="F5" s="8"/>
    </row>
    <row r="6" spans="1:6" ht="18.75" customHeight="1">
      <c r="A6" s="7" t="s">
        <v>51</v>
      </c>
      <c r="B6" s="4" t="s">
        <v>44</v>
      </c>
      <c r="C6" s="4"/>
      <c r="D6" s="7" t="s">
        <v>18</v>
      </c>
      <c r="E6" s="4" t="s">
        <v>26</v>
      </c>
      <c r="F6" s="4"/>
    </row>
    <row r="7" spans="1:6" ht="9.75" customHeight="1">
      <c r="A7" s="7"/>
      <c r="B7" s="4"/>
      <c r="C7" s="4"/>
      <c r="D7" s="8"/>
      <c r="E7" s="8"/>
      <c r="F7" s="8"/>
    </row>
    <row r="8" spans="1:6" ht="18.75" customHeight="1">
      <c r="A8" s="7" t="s">
        <v>69</v>
      </c>
      <c r="B8" s="4" t="s">
        <v>70</v>
      </c>
      <c r="C8" s="4"/>
      <c r="D8" s="7" t="s">
        <v>19</v>
      </c>
      <c r="E8" s="4" t="s">
        <v>27</v>
      </c>
      <c r="F8" s="4"/>
    </row>
    <row r="9" spans="1:6" ht="9.75" customHeight="1">
      <c r="A9" s="8"/>
      <c r="B9" s="8"/>
      <c r="C9" s="8"/>
      <c r="D9" s="8"/>
      <c r="E9" s="8"/>
      <c r="F9" s="8"/>
    </row>
    <row r="10" spans="1:6" ht="18.75" customHeight="1">
      <c r="A10" s="7" t="s">
        <v>71</v>
      </c>
      <c r="B10" s="4" t="s">
        <v>75</v>
      </c>
      <c r="C10" s="4"/>
      <c r="D10" s="7" t="s">
        <v>48</v>
      </c>
      <c r="E10" s="4" t="s">
        <v>47</v>
      </c>
      <c r="F10" s="4"/>
    </row>
    <row r="11" spans="1:6" ht="9.75" customHeight="1">
      <c r="A11" s="7"/>
      <c r="B11" s="4"/>
      <c r="C11" s="4"/>
      <c r="D11" s="8"/>
      <c r="E11" s="8"/>
      <c r="F11" s="8"/>
    </row>
    <row r="12" spans="1:6" ht="18.75" customHeight="1">
      <c r="A12" s="7" t="s">
        <v>54</v>
      </c>
      <c r="B12" s="4" t="s">
        <v>45</v>
      </c>
      <c r="C12" s="4"/>
      <c r="D12" s="7" t="s">
        <v>20</v>
      </c>
      <c r="E12" s="4" t="s">
        <v>28</v>
      </c>
      <c r="F12" s="4"/>
    </row>
    <row r="13" spans="1:6" ht="9.75" customHeight="1">
      <c r="A13" s="8"/>
      <c r="B13" s="8"/>
      <c r="C13" s="8"/>
      <c r="D13" s="16"/>
      <c r="E13" s="16"/>
      <c r="F13" s="16"/>
    </row>
    <row r="14" spans="1:6" ht="18.75" customHeight="1">
      <c r="A14" s="7" t="s">
        <v>68</v>
      </c>
      <c r="B14" s="4" t="s">
        <v>46</v>
      </c>
      <c r="C14" s="4"/>
      <c r="D14" s="7" t="s">
        <v>15</v>
      </c>
      <c r="E14" s="4" t="s">
        <v>24</v>
      </c>
      <c r="F14" s="42"/>
    </row>
    <row r="15" spans="1:6" ht="9.75" customHeight="1">
      <c r="A15" s="7"/>
      <c r="B15" s="4"/>
      <c r="C15" s="4"/>
      <c r="D15" s="16"/>
      <c r="E15" s="16"/>
      <c r="F15" s="16"/>
    </row>
    <row r="16" spans="1:6" ht="18.75" customHeight="1">
      <c r="A16" s="7" t="s">
        <v>74</v>
      </c>
      <c r="B16" s="4" t="s">
        <v>67</v>
      </c>
      <c r="C16" s="4"/>
      <c r="D16" s="7" t="s">
        <v>6</v>
      </c>
      <c r="E16" s="4" t="s">
        <v>25</v>
      </c>
      <c r="F16" s="42"/>
    </row>
    <row r="17" spans="1:6" ht="9.75" customHeight="1">
      <c r="A17" s="8"/>
      <c r="B17" s="8"/>
      <c r="C17" s="8"/>
      <c r="D17" s="8"/>
      <c r="E17" s="8"/>
      <c r="F17" s="8"/>
    </row>
    <row r="18" spans="1:6" ht="18.75" customHeight="1">
      <c r="A18" s="7" t="s">
        <v>64</v>
      </c>
      <c r="B18" s="4" t="s">
        <v>63</v>
      </c>
      <c r="C18" s="4"/>
      <c r="D18" s="13" t="s">
        <v>7</v>
      </c>
      <c r="E18" s="14" t="s">
        <v>29</v>
      </c>
      <c r="F18" s="14" t="s">
        <v>39</v>
      </c>
    </row>
    <row r="19" spans="1:6" ht="9.75" customHeight="1">
      <c r="A19" s="8"/>
      <c r="B19" s="8"/>
      <c r="C19" s="8"/>
      <c r="D19" s="37"/>
      <c r="E19" s="37"/>
      <c r="F19" s="36"/>
    </row>
    <row r="20" spans="1:6" ht="18.75" customHeight="1">
      <c r="A20" s="7" t="s">
        <v>108</v>
      </c>
      <c r="B20" s="4" t="s">
        <v>55</v>
      </c>
      <c r="C20" s="4"/>
      <c r="D20" s="13" t="s">
        <v>9</v>
      </c>
      <c r="E20" s="14" t="s">
        <v>31</v>
      </c>
      <c r="F20" s="14" t="s">
        <v>38</v>
      </c>
    </row>
    <row r="21" spans="1:6" ht="9.75" customHeight="1">
      <c r="A21" s="8"/>
      <c r="B21" s="8"/>
      <c r="C21" s="8"/>
      <c r="D21" s="15"/>
      <c r="E21" s="15"/>
      <c r="F21" s="38"/>
    </row>
    <row r="22" spans="1:6" ht="18.75" customHeight="1">
      <c r="A22" s="7" t="s">
        <v>52</v>
      </c>
      <c r="B22" s="4" t="s">
        <v>53</v>
      </c>
      <c r="C22" s="4"/>
      <c r="D22" s="13" t="s">
        <v>8</v>
      </c>
      <c r="E22" s="14" t="s">
        <v>30</v>
      </c>
      <c r="F22" s="14" t="s">
        <v>50</v>
      </c>
    </row>
    <row r="23" spans="1:6" ht="9.75" customHeight="1">
      <c r="A23" s="8"/>
      <c r="B23" s="8"/>
      <c r="C23" s="8"/>
      <c r="D23" s="8"/>
      <c r="E23" s="8"/>
      <c r="F23" s="42"/>
    </row>
    <row r="24" spans="1:6" ht="18.75" customHeight="1">
      <c r="A24" s="7" t="s">
        <v>10</v>
      </c>
      <c r="B24" s="4" t="s">
        <v>22</v>
      </c>
      <c r="C24" s="4"/>
      <c r="D24" s="7" t="s">
        <v>65</v>
      </c>
      <c r="E24" s="4" t="s">
        <v>40</v>
      </c>
      <c r="F24" s="4"/>
    </row>
    <row r="25" spans="1:6" ht="9.75" customHeight="1">
      <c r="A25" s="40"/>
      <c r="B25" s="41"/>
      <c r="C25" s="41"/>
      <c r="D25" s="8"/>
      <c r="E25" s="8"/>
      <c r="F25" s="8"/>
    </row>
    <row r="26" spans="1:6" ht="18.75" customHeight="1">
      <c r="A26" s="13" t="s">
        <v>56</v>
      </c>
      <c r="B26" s="14" t="s">
        <v>57</v>
      </c>
      <c r="C26" s="14" t="s">
        <v>49</v>
      </c>
      <c r="D26" s="7" t="s">
        <v>66</v>
      </c>
      <c r="E26" s="4" t="s">
        <v>41</v>
      </c>
      <c r="F26" s="4"/>
    </row>
    <row r="27" spans="1:6" ht="9.75" customHeight="1">
      <c r="A27" s="40"/>
      <c r="B27" s="41"/>
      <c r="C27" s="41"/>
      <c r="D27" s="8"/>
      <c r="E27" s="8"/>
      <c r="F27" s="8"/>
    </row>
    <row r="28" spans="1:6" ht="18.75" customHeight="1">
      <c r="A28" s="7" t="s">
        <v>109</v>
      </c>
      <c r="B28" s="4" t="s">
        <v>110</v>
      </c>
      <c r="C28" s="4"/>
      <c r="D28" s="7" t="s">
        <v>11</v>
      </c>
      <c r="E28" s="4" t="s">
        <v>32</v>
      </c>
      <c r="F28" s="4"/>
    </row>
    <row r="29" spans="1:6" ht="9.75" customHeight="1">
      <c r="A29" s="16"/>
      <c r="B29" s="16"/>
      <c r="C29" s="16"/>
      <c r="D29" s="8"/>
      <c r="E29" s="8"/>
      <c r="F29" s="8"/>
    </row>
    <row r="30" spans="1:6" ht="18.75" customHeight="1">
      <c r="A30" s="13" t="s">
        <v>78</v>
      </c>
      <c r="B30" s="14" t="s">
        <v>81</v>
      </c>
      <c r="C30" s="14" t="s">
        <v>49</v>
      </c>
      <c r="D30" s="7" t="s">
        <v>12</v>
      </c>
      <c r="E30" s="4" t="s">
        <v>33</v>
      </c>
      <c r="F30" s="4"/>
    </row>
    <row r="31" spans="1:6" ht="9.75" customHeight="1">
      <c r="A31" s="8"/>
      <c r="B31" s="8"/>
      <c r="C31" s="8"/>
      <c r="D31" s="8"/>
      <c r="E31" s="8"/>
      <c r="F31" s="8"/>
    </row>
    <row r="32" spans="1:6" ht="18.75" customHeight="1">
      <c r="A32" s="7" t="s">
        <v>42</v>
      </c>
      <c r="B32" s="4" t="s">
        <v>43</v>
      </c>
      <c r="C32" s="4"/>
      <c r="D32" s="7" t="s">
        <v>72</v>
      </c>
      <c r="E32" s="4" t="s">
        <v>73</v>
      </c>
      <c r="F32" s="4"/>
    </row>
    <row r="33" spans="1:6" ht="9.75" customHeight="1">
      <c r="A33" s="8"/>
      <c r="B33" s="8"/>
      <c r="C33" s="8"/>
      <c r="D33" s="8"/>
      <c r="E33" s="8"/>
      <c r="F33" s="8"/>
    </row>
    <row r="34" spans="1:6" ht="18.75" customHeight="1">
      <c r="A34" s="7" t="s">
        <v>13</v>
      </c>
      <c r="B34" s="4" t="s">
        <v>23</v>
      </c>
      <c r="C34" s="4"/>
      <c r="D34" s="7" t="s">
        <v>79</v>
      </c>
      <c r="E34" s="4" t="s">
        <v>80</v>
      </c>
      <c r="F34" s="4"/>
    </row>
    <row r="35" spans="1:6" ht="9.75" customHeight="1">
      <c r="A35" s="8"/>
      <c r="B35" s="8"/>
      <c r="C35" s="8"/>
      <c r="D35" s="16"/>
      <c r="E35" s="16"/>
      <c r="F35" s="16"/>
    </row>
    <row r="36" spans="1:6" ht="18.75" customHeight="1">
      <c r="A36" s="7" t="s">
        <v>77</v>
      </c>
      <c r="B36" s="4" t="s">
        <v>76</v>
      </c>
      <c r="C36" s="42"/>
      <c r="D36" s="7" t="s">
        <v>111</v>
      </c>
      <c r="E36" s="4" t="s">
        <v>112</v>
      </c>
      <c r="F36" s="4"/>
    </row>
    <row r="37" spans="4:6" ht="9.75" customHeight="1">
      <c r="D37" s="16"/>
      <c r="E37" s="16"/>
      <c r="F37" s="16"/>
    </row>
    <row r="38" spans="4:6" ht="18.75" customHeight="1">
      <c r="D38" s="7" t="s">
        <v>60</v>
      </c>
      <c r="E38" s="4" t="s">
        <v>61</v>
      </c>
      <c r="F38" s="4"/>
    </row>
    <row r="39" spans="1:3" ht="9.75" customHeight="1">
      <c r="A39" s="8"/>
      <c r="B39" s="8"/>
      <c r="C39" s="8"/>
    </row>
    <row r="40" spans="1:3" ht="18">
      <c r="A40" s="7"/>
      <c r="B40" s="4"/>
      <c r="C40" s="4"/>
    </row>
    <row r="41" spans="4:6" ht="9.75" customHeight="1">
      <c r="D41" s="8"/>
      <c r="E41" s="8"/>
      <c r="F41" s="8"/>
    </row>
    <row r="42" spans="4:6" ht="18.75" customHeight="1">
      <c r="D42" s="7"/>
      <c r="E42" s="4"/>
      <c r="F42" s="4"/>
    </row>
    <row r="43" spans="1:6" ht="9.75" customHeight="1">
      <c r="A43" s="16"/>
      <c r="B43" s="16"/>
      <c r="C43" s="16"/>
      <c r="D43" s="17"/>
      <c r="E43" s="16"/>
      <c r="F43" s="18"/>
    </row>
    <row r="44" spans="4:6" ht="9.75" customHeight="1">
      <c r="D44" s="10"/>
      <c r="F44" s="11"/>
    </row>
    <row r="45" spans="4:6" ht="9.75" customHeight="1">
      <c r="D45" s="10"/>
      <c r="F45" s="11"/>
    </row>
    <row r="46" spans="4:6" ht="9.75" customHeight="1">
      <c r="D46" s="10"/>
      <c r="F46" s="11"/>
    </row>
    <row r="47" spans="4:6" ht="9.75" customHeight="1">
      <c r="D47" s="10"/>
      <c r="F47" s="11"/>
    </row>
    <row r="48" spans="1:4" ht="12.75" customHeight="1">
      <c r="A48" s="1" t="s">
        <v>36</v>
      </c>
      <c r="D48" s="9"/>
    </row>
    <row r="49" spans="1:4" ht="12.75" customHeight="1">
      <c r="A49" s="1" t="s">
        <v>35</v>
      </c>
      <c r="D49" s="9"/>
    </row>
    <row r="50" spans="1:4" ht="12.75" customHeight="1">
      <c r="A50" s="1" t="s">
        <v>34</v>
      </c>
      <c r="D50" s="9"/>
    </row>
    <row r="51" spans="1:4" ht="12.75" customHeight="1">
      <c r="A51" s="3" t="s">
        <v>16</v>
      </c>
      <c r="D51" s="10"/>
    </row>
    <row r="52" spans="1:4" ht="12.75" customHeight="1">
      <c r="A52" s="3" t="s">
        <v>17</v>
      </c>
      <c r="D52" s="9"/>
    </row>
    <row r="53" spans="1:4" ht="12.75" customHeight="1">
      <c r="A53" s="12" t="s">
        <v>62</v>
      </c>
      <c r="D53" s="10"/>
    </row>
    <row r="54" spans="1:4" ht="12.75" customHeight="1">
      <c r="A54" s="61" t="s">
        <v>59</v>
      </c>
      <c r="B54" s="62"/>
      <c r="C54" s="62"/>
      <c r="D54" s="9"/>
    </row>
    <row r="55" spans="1:4" ht="9.75" customHeight="1">
      <c r="A55" s="1"/>
      <c r="D55" s="9"/>
    </row>
    <row r="56" ht="9.75" customHeight="1">
      <c r="D56" s="10"/>
    </row>
    <row r="57" ht="9.75" customHeight="1"/>
    <row r="58" ht="9.75" customHeight="1">
      <c r="D58" s="10"/>
    </row>
    <row r="59" ht="9.75" customHeight="1"/>
    <row r="60" ht="9.75" customHeight="1"/>
    <row r="61" ht="9.75" customHeight="1"/>
  </sheetData>
  <sheetProtection/>
  <mergeCells count="1">
    <mergeCell ref="A54:C54"/>
  </mergeCells>
  <printOptions horizontalCentered="1"/>
  <pageMargins left="0.7874015748031497" right="0.3937007874015748" top="0.3937007874015748" bottom="0.5905511811023623" header="0.5118110236220472" footer="0.31496062992125984"/>
  <pageSetup horizontalDpi="600" verticalDpi="600" orientation="portrait" paperSize="9" r:id="rId1"/>
  <headerFooter alignWithMargins="0">
    <oddFooter>&amp;L&amp;"Times New Roman,Standard"DM2021     &amp;A&amp;C&amp;"Times New Roman,Standard"Seite 1 von 5&amp;R&amp;"Times New Roman,Standard"Inhaltsverzeichnis         18.10.21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3" customWidth="1"/>
    <col min="2" max="2" width="22.421875" style="24" customWidth="1"/>
    <col min="3" max="3" width="20.7109375" style="24" customWidth="1"/>
    <col min="4" max="4" width="5.00390625" style="23" customWidth="1"/>
    <col min="5" max="7" width="5.28125" style="23" customWidth="1"/>
    <col min="8" max="9" width="4.7109375" style="24" customWidth="1"/>
    <col min="10" max="10" width="8.7109375" style="23" customWidth="1"/>
    <col min="11" max="16384" width="11.421875" style="24" customWidth="1"/>
  </cols>
  <sheetData>
    <row r="1" spans="1:10" ht="12.75" customHeight="1">
      <c r="A1" s="51" t="s">
        <v>140</v>
      </c>
      <c r="C1" s="25" t="s">
        <v>141</v>
      </c>
      <c r="D1" s="44">
        <v>2021</v>
      </c>
      <c r="E1" s="44" t="s">
        <v>161</v>
      </c>
      <c r="F1" s="45"/>
      <c r="G1" s="46"/>
      <c r="H1" s="52"/>
      <c r="I1" s="52"/>
      <c r="J1" s="25" t="s">
        <v>142</v>
      </c>
    </row>
    <row r="2" spans="1:10" ht="12.75" customHeight="1" thickBot="1">
      <c r="A2" s="26" t="s">
        <v>0</v>
      </c>
      <c r="B2" s="26" t="s">
        <v>2</v>
      </c>
      <c r="C2" s="26" t="s">
        <v>1</v>
      </c>
      <c r="D2" s="26"/>
      <c r="E2" s="26" t="s">
        <v>3</v>
      </c>
      <c r="F2" s="26" t="s">
        <v>4</v>
      </c>
      <c r="G2" s="26" t="s">
        <v>83</v>
      </c>
      <c r="H2" s="26"/>
      <c r="I2" s="26"/>
      <c r="J2" s="26" t="s">
        <v>139</v>
      </c>
    </row>
    <row r="3" spans="1:10" ht="12.75" customHeight="1">
      <c r="A3" s="50">
        <v>40</v>
      </c>
      <c r="B3" s="27" t="s">
        <v>144</v>
      </c>
      <c r="C3" s="27" t="s">
        <v>145</v>
      </c>
      <c r="D3" s="50"/>
      <c r="E3" s="49">
        <v>100.3</v>
      </c>
      <c r="F3" s="49">
        <v>97.1</v>
      </c>
      <c r="G3" s="49">
        <v>100.9</v>
      </c>
      <c r="H3" s="49"/>
      <c r="I3" s="49"/>
      <c r="J3" s="49">
        <f>SUM(D3:I3)</f>
        <v>298.29999999999995</v>
      </c>
    </row>
    <row r="4" spans="4:7" ht="12.75" customHeight="1">
      <c r="D4" s="24"/>
      <c r="G4" s="24"/>
    </row>
    <row r="5" spans="1:10" ht="12.75" customHeight="1">
      <c r="A5" s="51" t="s">
        <v>140</v>
      </c>
      <c r="C5" s="25" t="s">
        <v>169</v>
      </c>
      <c r="D5" s="44">
        <v>2021</v>
      </c>
      <c r="E5" s="44" t="s">
        <v>162</v>
      </c>
      <c r="F5" s="45"/>
      <c r="G5" s="46"/>
      <c r="H5" s="52"/>
      <c r="I5" s="52"/>
      <c r="J5" s="25" t="s">
        <v>149</v>
      </c>
    </row>
    <row r="6" spans="1:10" ht="12.75" customHeight="1" thickBot="1">
      <c r="A6" s="26" t="s">
        <v>0</v>
      </c>
      <c r="B6" s="26" t="s">
        <v>2</v>
      </c>
      <c r="C6" s="26" t="s">
        <v>1</v>
      </c>
      <c r="D6" s="26"/>
      <c r="E6" s="26" t="s">
        <v>3</v>
      </c>
      <c r="F6" s="26" t="s">
        <v>4</v>
      </c>
      <c r="G6" s="26" t="s">
        <v>83</v>
      </c>
      <c r="H6" s="26"/>
      <c r="I6" s="26"/>
      <c r="J6" s="26" t="s">
        <v>139</v>
      </c>
    </row>
    <row r="7" spans="1:10" ht="12.75" customHeight="1">
      <c r="A7" s="50">
        <v>11</v>
      </c>
      <c r="B7" s="27" t="s">
        <v>147</v>
      </c>
      <c r="C7" s="53" t="s">
        <v>143</v>
      </c>
      <c r="D7" s="50"/>
      <c r="E7" s="49">
        <v>98.9</v>
      </c>
      <c r="F7" s="49">
        <v>101.7</v>
      </c>
      <c r="G7" s="49">
        <v>98</v>
      </c>
      <c r="H7" s="49"/>
      <c r="I7" s="49"/>
      <c r="J7" s="49">
        <f>SUM(D7:I7)</f>
        <v>298.6</v>
      </c>
    </row>
    <row r="8" spans="1:10" ht="12.75" customHeight="1">
      <c r="A8" s="50">
        <v>15</v>
      </c>
      <c r="B8" s="27" t="s">
        <v>148</v>
      </c>
      <c r="C8" s="53" t="s">
        <v>143</v>
      </c>
      <c r="D8" s="50"/>
      <c r="E8" s="49">
        <v>98.9</v>
      </c>
      <c r="F8" s="49">
        <v>94.6</v>
      </c>
      <c r="G8" s="49">
        <v>99.9</v>
      </c>
      <c r="H8" s="49"/>
      <c r="I8" s="49"/>
      <c r="J8" s="49">
        <f>SUM(D8:I8)</f>
        <v>293.4</v>
      </c>
    </row>
    <row r="9" ht="12.75" customHeight="1">
      <c r="H9" s="23"/>
    </row>
    <row r="10" spans="4:7" ht="12.75" customHeight="1">
      <c r="D10" s="24"/>
      <c r="G10" s="24"/>
    </row>
    <row r="11" spans="1:10" ht="12.75" customHeight="1">
      <c r="A11" s="51" t="s">
        <v>140</v>
      </c>
      <c r="C11" s="25" t="s">
        <v>150</v>
      </c>
      <c r="D11" s="44">
        <v>2021</v>
      </c>
      <c r="E11" s="44" t="s">
        <v>163</v>
      </c>
      <c r="F11" s="45"/>
      <c r="G11" s="46"/>
      <c r="H11" s="52"/>
      <c r="I11" s="52"/>
      <c r="J11" s="25" t="s">
        <v>151</v>
      </c>
    </row>
    <row r="12" spans="1:10" ht="12.75" customHeight="1" thickBot="1">
      <c r="A12" s="26" t="s">
        <v>0</v>
      </c>
      <c r="B12" s="26" t="s">
        <v>2</v>
      </c>
      <c r="C12" s="26" t="s">
        <v>1</v>
      </c>
      <c r="D12" s="26"/>
      <c r="E12" s="26" t="s">
        <v>3</v>
      </c>
      <c r="F12" s="26" t="s">
        <v>4</v>
      </c>
      <c r="G12" s="26" t="s">
        <v>83</v>
      </c>
      <c r="H12" s="26"/>
      <c r="I12" s="26"/>
      <c r="J12" s="26" t="s">
        <v>139</v>
      </c>
    </row>
    <row r="13" spans="1:10" ht="12.75" customHeight="1">
      <c r="A13" s="50">
        <v>14</v>
      </c>
      <c r="B13" s="27" t="s">
        <v>152</v>
      </c>
      <c r="C13" s="27" t="s">
        <v>146</v>
      </c>
      <c r="D13" s="27"/>
      <c r="E13" s="49">
        <v>100.9</v>
      </c>
      <c r="F13" s="49">
        <v>97.2</v>
      </c>
      <c r="G13" s="49">
        <v>100.6</v>
      </c>
      <c r="H13" s="49"/>
      <c r="I13" s="49"/>
      <c r="J13" s="49">
        <f>SUM(D13:I13)</f>
        <v>298.70000000000005</v>
      </c>
    </row>
    <row r="14" spans="1:10" ht="12.75" customHeight="1">
      <c r="A14" s="50">
        <v>49</v>
      </c>
      <c r="B14" s="27" t="s">
        <v>153</v>
      </c>
      <c r="C14" s="53" t="s">
        <v>146</v>
      </c>
      <c r="D14" s="50"/>
      <c r="E14" s="49">
        <v>94</v>
      </c>
      <c r="F14" s="49">
        <v>87.2</v>
      </c>
      <c r="G14" s="49">
        <v>87.9</v>
      </c>
      <c r="H14" s="49"/>
      <c r="I14" s="49"/>
      <c r="J14" s="49">
        <f>SUM(D14:I14)</f>
        <v>269.1</v>
      </c>
    </row>
    <row r="19" spans="1:10" ht="12.75" customHeight="1">
      <c r="A19" s="19" t="s">
        <v>159</v>
      </c>
      <c r="C19" s="25" t="s">
        <v>138</v>
      </c>
      <c r="D19" s="43">
        <v>2021</v>
      </c>
      <c r="E19" s="63" t="s">
        <v>165</v>
      </c>
      <c r="F19" s="64"/>
      <c r="G19" s="64"/>
      <c r="H19" s="64"/>
      <c r="I19" s="25"/>
      <c r="J19" s="25" t="s">
        <v>164</v>
      </c>
    </row>
    <row r="20" spans="1:10" ht="12.75" customHeight="1" thickBot="1">
      <c r="A20" s="32" t="s">
        <v>0</v>
      </c>
      <c r="B20" s="26" t="s">
        <v>2</v>
      </c>
      <c r="C20" s="26" t="s">
        <v>1</v>
      </c>
      <c r="D20" s="26"/>
      <c r="E20" s="26" t="s">
        <v>3</v>
      </c>
      <c r="F20" s="26" t="s">
        <v>4</v>
      </c>
      <c r="G20" s="26" t="s">
        <v>83</v>
      </c>
      <c r="H20" s="26"/>
      <c r="I20" s="26"/>
      <c r="J20" s="26" t="s">
        <v>139</v>
      </c>
    </row>
    <row r="21" spans="1:10" ht="12.75" customHeight="1">
      <c r="A21" s="23">
        <v>40</v>
      </c>
      <c r="B21" s="27" t="s">
        <v>144</v>
      </c>
      <c r="C21" s="27" t="s">
        <v>145</v>
      </c>
      <c r="D21" s="60"/>
      <c r="E21" s="60">
        <v>91</v>
      </c>
      <c r="F21" s="60">
        <v>92</v>
      </c>
      <c r="G21" s="60">
        <v>92</v>
      </c>
      <c r="H21" s="60"/>
      <c r="I21" s="60"/>
      <c r="J21" s="60">
        <f>SUM(E21:H21)</f>
        <v>275</v>
      </c>
    </row>
    <row r="23" spans="1:10" ht="12.75" customHeight="1">
      <c r="A23" s="54" t="s">
        <v>154</v>
      </c>
      <c r="B23" s="27"/>
      <c r="C23" s="21" t="s">
        <v>155</v>
      </c>
      <c r="D23" s="55">
        <v>2021</v>
      </c>
      <c r="E23" s="55" t="s">
        <v>166</v>
      </c>
      <c r="F23" s="46"/>
      <c r="G23" s="46"/>
      <c r="H23" s="27"/>
      <c r="I23" s="27"/>
      <c r="J23" s="56" t="s">
        <v>156</v>
      </c>
    </row>
    <row r="24" spans="1:10" ht="12.75" customHeight="1" thickBot="1">
      <c r="A24" s="57" t="s">
        <v>0</v>
      </c>
      <c r="B24" s="57" t="s">
        <v>1</v>
      </c>
      <c r="C24" s="58"/>
      <c r="D24" s="58"/>
      <c r="E24" s="57"/>
      <c r="F24" s="58"/>
      <c r="G24" s="58"/>
      <c r="H24" s="27"/>
      <c r="I24" s="27"/>
      <c r="J24" s="57" t="s">
        <v>139</v>
      </c>
    </row>
    <row r="25" spans="1:10" ht="12.75" customHeight="1">
      <c r="A25" s="47">
        <v>10</v>
      </c>
      <c r="B25" s="48" t="s">
        <v>157</v>
      </c>
      <c r="C25" s="48"/>
      <c r="D25" s="48"/>
      <c r="E25" s="47">
        <v>249</v>
      </c>
      <c r="F25" s="47">
        <v>261</v>
      </c>
      <c r="G25" s="47">
        <v>209</v>
      </c>
      <c r="H25" s="59"/>
      <c r="I25" s="59"/>
      <c r="J25" s="47">
        <f>SUM(E25:H25)</f>
        <v>719</v>
      </c>
    </row>
    <row r="26" spans="1:10" ht="12.75" customHeight="1">
      <c r="A26" s="50"/>
      <c r="B26" s="27" t="s">
        <v>158</v>
      </c>
      <c r="C26" s="27"/>
      <c r="D26" s="27"/>
      <c r="E26" s="50"/>
      <c r="F26" s="50"/>
      <c r="G26" s="50"/>
      <c r="H26" s="50"/>
      <c r="I26" s="50"/>
      <c r="J26" s="50"/>
    </row>
    <row r="27" spans="4:10" ht="12.75" customHeight="1">
      <c r="D27" s="24"/>
      <c r="G27" s="24"/>
      <c r="I27" s="23"/>
      <c r="J27" s="24"/>
    </row>
    <row r="28" spans="1:10" ht="12.75" customHeight="1">
      <c r="A28" s="19" t="s">
        <v>159</v>
      </c>
      <c r="C28" s="25" t="s">
        <v>155</v>
      </c>
      <c r="D28" s="43">
        <v>2021</v>
      </c>
      <c r="E28" s="63" t="s">
        <v>168</v>
      </c>
      <c r="F28" s="64"/>
      <c r="G28" s="64"/>
      <c r="H28" s="64"/>
      <c r="I28" s="25"/>
      <c r="J28" s="25" t="s">
        <v>167</v>
      </c>
    </row>
    <row r="29" spans="1:10" ht="12.75" customHeight="1" thickBot="1">
      <c r="A29" s="32" t="s">
        <v>0</v>
      </c>
      <c r="B29" s="26" t="s">
        <v>2</v>
      </c>
      <c r="C29" s="26" t="s">
        <v>1</v>
      </c>
      <c r="D29" s="26"/>
      <c r="E29" s="26" t="s">
        <v>3</v>
      </c>
      <c r="F29" s="26" t="s">
        <v>4</v>
      </c>
      <c r="G29" s="26" t="s">
        <v>83</v>
      </c>
      <c r="H29" s="26"/>
      <c r="I29" s="26"/>
      <c r="J29" s="26" t="s">
        <v>139</v>
      </c>
    </row>
    <row r="30" spans="1:10" ht="12.75" customHeight="1">
      <c r="A30" s="23">
        <v>33</v>
      </c>
      <c r="B30" s="24" t="s">
        <v>152</v>
      </c>
      <c r="C30" s="24" t="s">
        <v>146</v>
      </c>
      <c r="D30" s="60"/>
      <c r="E30" s="60">
        <v>87</v>
      </c>
      <c r="F30" s="60">
        <v>93</v>
      </c>
      <c r="G30" s="60">
        <v>81</v>
      </c>
      <c r="H30" s="60"/>
      <c r="I30" s="60"/>
      <c r="J30" s="60">
        <f>SUM(E30:H30)</f>
        <v>261</v>
      </c>
    </row>
    <row r="31" spans="1:10" ht="12.75" customHeight="1">
      <c r="A31" s="23">
        <v>50</v>
      </c>
      <c r="B31" s="24" t="s">
        <v>160</v>
      </c>
      <c r="C31" s="24" t="s">
        <v>146</v>
      </c>
      <c r="D31" s="60"/>
      <c r="E31" s="60">
        <v>80</v>
      </c>
      <c r="F31" s="60">
        <v>80</v>
      </c>
      <c r="G31" s="60">
        <v>89</v>
      </c>
      <c r="H31" s="60"/>
      <c r="I31" s="60"/>
      <c r="J31" s="60">
        <f>SUM(E31:H31)</f>
        <v>249</v>
      </c>
    </row>
    <row r="32" spans="1:10" ht="12.75" customHeight="1">
      <c r="A32" s="23">
        <v>64</v>
      </c>
      <c r="B32" s="24" t="s">
        <v>153</v>
      </c>
      <c r="C32" s="24" t="s">
        <v>146</v>
      </c>
      <c r="D32" s="60"/>
      <c r="E32" s="60">
        <v>62</v>
      </c>
      <c r="F32" s="60">
        <v>83</v>
      </c>
      <c r="G32" s="60">
        <v>64</v>
      </c>
      <c r="H32" s="60"/>
      <c r="I32" s="60"/>
      <c r="J32" s="60">
        <f>SUM(E32:H32)</f>
        <v>209</v>
      </c>
    </row>
  </sheetData>
  <sheetProtection/>
  <mergeCells count="2">
    <mergeCell ref="E28:H28"/>
    <mergeCell ref="E19:H19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Roman,Standard"DM2021     &amp;A&amp;C&amp;"Times New Roman,Standard"Seite 2 von56&amp;R&amp;"Times New Roman,Standard"LP-Auf/FP-Auf               18.10.21</oddFooter>
  </headerFooter>
  <rowBreaks count="3" manualBreakCount="3">
    <brk id="332" max="65535" man="1"/>
    <brk id="384" max="65535" man="1"/>
    <brk id="44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O31" sqref="O31"/>
    </sheetView>
  </sheetViews>
  <sheetFormatPr defaultColWidth="11.421875" defaultRowHeight="12.75" customHeight="1"/>
  <cols>
    <col min="1" max="1" width="5.7109375" style="23" customWidth="1"/>
    <col min="2" max="2" width="27.7109375" style="24" customWidth="1"/>
    <col min="3" max="3" width="15.7109375" style="24" customWidth="1"/>
    <col min="4" max="4" width="4.7109375" style="24" customWidth="1"/>
    <col min="5" max="6" width="4.7109375" style="23" customWidth="1"/>
    <col min="7" max="8" width="4.7109375" style="24" customWidth="1"/>
    <col min="9" max="9" width="9.7109375" style="23" customWidth="1"/>
    <col min="10" max="16384" width="11.421875" style="24" customWidth="1"/>
  </cols>
  <sheetData>
    <row r="1" spans="1:9" ht="12.75" customHeight="1">
      <c r="A1" s="19" t="s">
        <v>125</v>
      </c>
      <c r="C1" s="21" t="s">
        <v>85</v>
      </c>
      <c r="D1" s="43">
        <v>2021</v>
      </c>
      <c r="E1" s="63" t="s">
        <v>135</v>
      </c>
      <c r="F1" s="64"/>
      <c r="G1" s="64"/>
      <c r="H1" s="64"/>
      <c r="I1" s="25" t="s">
        <v>122</v>
      </c>
    </row>
    <row r="2" spans="1:9" ht="12.75" customHeight="1" thickBot="1">
      <c r="A2" s="32" t="s">
        <v>0</v>
      </c>
      <c r="B2" s="26" t="s">
        <v>2</v>
      </c>
      <c r="C2" s="26" t="s">
        <v>1</v>
      </c>
      <c r="D2" s="22" t="s">
        <v>3</v>
      </c>
      <c r="E2" s="22" t="s">
        <v>4</v>
      </c>
      <c r="F2" s="22" t="s">
        <v>83</v>
      </c>
      <c r="G2" s="22" t="s">
        <v>84</v>
      </c>
      <c r="H2" s="22" t="s">
        <v>86</v>
      </c>
      <c r="I2" s="26" t="s">
        <v>87</v>
      </c>
    </row>
    <row r="3" spans="1:9" ht="12.75" customHeight="1">
      <c r="A3" s="29">
        <v>22</v>
      </c>
      <c r="B3" s="27" t="s">
        <v>121</v>
      </c>
      <c r="C3" s="27" t="s">
        <v>89</v>
      </c>
      <c r="D3" s="28">
        <v>23</v>
      </c>
      <c r="E3" s="28">
        <v>22</v>
      </c>
      <c r="F3" s="28">
        <v>21</v>
      </c>
      <c r="G3" s="28">
        <v>23</v>
      </c>
      <c r="H3" s="28">
        <v>22</v>
      </c>
      <c r="I3" s="29">
        <f>SUM(D3:H3)</f>
        <v>111</v>
      </c>
    </row>
    <row r="5" spans="1:9" ht="12.75" customHeight="1">
      <c r="A5" s="19" t="s">
        <v>126</v>
      </c>
      <c r="C5" s="25" t="s">
        <v>82</v>
      </c>
      <c r="D5" s="39"/>
      <c r="E5" s="65"/>
      <c r="F5" s="66"/>
      <c r="G5" s="66"/>
      <c r="H5" s="66"/>
      <c r="I5" s="25" t="s">
        <v>123</v>
      </c>
    </row>
    <row r="6" spans="1:9" ht="12.75" customHeight="1" thickBot="1">
      <c r="A6" s="32" t="s">
        <v>0</v>
      </c>
      <c r="B6" s="26" t="s">
        <v>1</v>
      </c>
      <c r="C6" s="31"/>
      <c r="D6" s="31"/>
      <c r="E6" s="26"/>
      <c r="F6" s="31"/>
      <c r="G6" s="31"/>
      <c r="H6" s="31"/>
      <c r="I6" s="26" t="s">
        <v>87</v>
      </c>
    </row>
    <row r="7" spans="1:9" ht="12.75" customHeight="1">
      <c r="A7" s="33">
        <v>2</v>
      </c>
      <c r="B7" s="34" t="s">
        <v>91</v>
      </c>
      <c r="C7" s="34"/>
      <c r="D7" s="33">
        <v>111</v>
      </c>
      <c r="E7" s="33">
        <v>115</v>
      </c>
      <c r="F7" s="33">
        <v>107</v>
      </c>
      <c r="G7" s="33"/>
      <c r="H7" s="34"/>
      <c r="I7" s="35">
        <f>SUM(D7:H7)</f>
        <v>333</v>
      </c>
    </row>
    <row r="8" spans="1:8" ht="12.75" customHeight="1">
      <c r="A8" s="28"/>
      <c r="B8" s="30" t="s">
        <v>124</v>
      </c>
      <c r="C8" s="20"/>
      <c r="D8" s="20"/>
      <c r="E8" s="28"/>
      <c r="F8" s="28"/>
      <c r="G8" s="28"/>
      <c r="H8" s="20"/>
    </row>
    <row r="9" spans="1:8" ht="12.75" customHeight="1">
      <c r="A9" s="28"/>
      <c r="B9" s="30"/>
      <c r="C9" s="20"/>
      <c r="D9" s="20"/>
      <c r="E9" s="28"/>
      <c r="F9" s="28"/>
      <c r="G9" s="28"/>
      <c r="H9" s="20"/>
    </row>
    <row r="10" spans="1:9" ht="12.75" customHeight="1">
      <c r="A10" s="19" t="s">
        <v>125</v>
      </c>
      <c r="C10" s="21" t="s">
        <v>92</v>
      </c>
      <c r="D10" s="43">
        <v>2021</v>
      </c>
      <c r="E10" s="63" t="s">
        <v>107</v>
      </c>
      <c r="F10" s="64"/>
      <c r="G10" s="64"/>
      <c r="H10" s="64"/>
      <c r="I10" s="25" t="s">
        <v>129</v>
      </c>
    </row>
    <row r="11" spans="1:9" ht="12.75" customHeight="1" thickBot="1">
      <c r="A11" s="32" t="s">
        <v>0</v>
      </c>
      <c r="B11" s="26" t="s">
        <v>2</v>
      </c>
      <c r="C11" s="26" t="s">
        <v>1</v>
      </c>
      <c r="D11" s="22" t="s">
        <v>3</v>
      </c>
      <c r="E11" s="22" t="s">
        <v>4</v>
      </c>
      <c r="F11" s="22" t="s">
        <v>83</v>
      </c>
      <c r="G11" s="22" t="s">
        <v>84</v>
      </c>
      <c r="H11" s="22" t="s">
        <v>86</v>
      </c>
      <c r="I11" s="26" t="s">
        <v>87</v>
      </c>
    </row>
    <row r="12" spans="1:9" ht="12.75" customHeight="1">
      <c r="A12" s="29">
        <v>3</v>
      </c>
      <c r="B12" s="27" t="s">
        <v>127</v>
      </c>
      <c r="C12" s="27" t="s">
        <v>89</v>
      </c>
      <c r="D12" s="28">
        <v>23</v>
      </c>
      <c r="E12" s="28">
        <v>23</v>
      </c>
      <c r="F12" s="28">
        <v>24</v>
      </c>
      <c r="G12" s="28">
        <v>21</v>
      </c>
      <c r="H12" s="28">
        <v>24</v>
      </c>
      <c r="I12" s="29">
        <f>SUM(D12:H12)</f>
        <v>115</v>
      </c>
    </row>
    <row r="13" spans="1:9" ht="12.75" customHeight="1">
      <c r="A13" s="29">
        <v>7</v>
      </c>
      <c r="B13" s="27" t="s">
        <v>128</v>
      </c>
      <c r="C13" s="27" t="s">
        <v>89</v>
      </c>
      <c r="D13" s="28">
        <v>24</v>
      </c>
      <c r="E13" s="28">
        <v>22</v>
      </c>
      <c r="F13" s="28">
        <v>23</v>
      </c>
      <c r="G13" s="28">
        <v>21</v>
      </c>
      <c r="H13" s="28">
        <v>21</v>
      </c>
      <c r="I13" s="29">
        <f>SUM(D13:H13)</f>
        <v>111</v>
      </c>
    </row>
    <row r="14" spans="1:9" ht="12.75" customHeight="1">
      <c r="A14" s="29">
        <v>9</v>
      </c>
      <c r="B14" s="27" t="s">
        <v>93</v>
      </c>
      <c r="C14" s="27" t="s">
        <v>89</v>
      </c>
      <c r="D14" s="28">
        <v>20</v>
      </c>
      <c r="E14" s="28">
        <v>22</v>
      </c>
      <c r="F14" s="28">
        <v>22</v>
      </c>
      <c r="G14" s="28">
        <v>21</v>
      </c>
      <c r="H14" s="28">
        <v>22</v>
      </c>
      <c r="I14" s="29">
        <f>SUM(D14:H14)</f>
        <v>107</v>
      </c>
    </row>
    <row r="16" spans="1:9" ht="12.75" customHeight="1">
      <c r="A16" s="19" t="s">
        <v>125</v>
      </c>
      <c r="C16" s="21" t="s">
        <v>134</v>
      </c>
      <c r="D16" s="43">
        <v>2021</v>
      </c>
      <c r="E16" s="63" t="s">
        <v>116</v>
      </c>
      <c r="F16" s="64"/>
      <c r="G16" s="64"/>
      <c r="H16" s="64"/>
      <c r="I16" s="25" t="s">
        <v>130</v>
      </c>
    </row>
    <row r="17" spans="1:9" ht="12.75" customHeight="1" thickBot="1">
      <c r="A17" s="32" t="s">
        <v>0</v>
      </c>
      <c r="B17" s="26" t="s">
        <v>2</v>
      </c>
      <c r="C17" s="26" t="s">
        <v>1</v>
      </c>
      <c r="D17" s="22" t="s">
        <v>3</v>
      </c>
      <c r="E17" s="22" t="s">
        <v>4</v>
      </c>
      <c r="F17" s="22" t="s">
        <v>83</v>
      </c>
      <c r="G17" s="22" t="s">
        <v>84</v>
      </c>
      <c r="H17" s="22" t="s">
        <v>86</v>
      </c>
      <c r="I17" s="26" t="s">
        <v>87</v>
      </c>
    </row>
    <row r="18" spans="1:9" ht="12.75" customHeight="1">
      <c r="A18" s="29" t="s">
        <v>132</v>
      </c>
      <c r="B18" s="27" t="s">
        <v>106</v>
      </c>
      <c r="C18" s="27" t="s">
        <v>89</v>
      </c>
      <c r="D18" s="28">
        <v>24</v>
      </c>
      <c r="E18" s="28">
        <v>23</v>
      </c>
      <c r="F18" s="28">
        <v>19</v>
      </c>
      <c r="G18" s="28">
        <v>22</v>
      </c>
      <c r="H18" s="28">
        <v>22</v>
      </c>
      <c r="I18" s="29">
        <f>SUM(D18:H18)</f>
        <v>110</v>
      </c>
    </row>
    <row r="20" spans="1:9" ht="12.75" customHeight="1">
      <c r="A20" s="19" t="s">
        <v>125</v>
      </c>
      <c r="C20" s="21" t="s">
        <v>105</v>
      </c>
      <c r="D20" s="43">
        <v>2021</v>
      </c>
      <c r="E20" s="63" t="s">
        <v>136</v>
      </c>
      <c r="F20" s="64"/>
      <c r="G20" s="64"/>
      <c r="H20" s="64"/>
      <c r="I20" s="25" t="s">
        <v>131</v>
      </c>
    </row>
    <row r="21" spans="1:9" ht="12.75" customHeight="1" thickBot="1">
      <c r="A21" s="32" t="s">
        <v>0</v>
      </c>
      <c r="B21" s="26" t="s">
        <v>2</v>
      </c>
      <c r="C21" s="26" t="s">
        <v>133</v>
      </c>
      <c r="D21" s="22" t="s">
        <v>3</v>
      </c>
      <c r="E21" s="22" t="s">
        <v>4</v>
      </c>
      <c r="F21" s="22" t="s">
        <v>83</v>
      </c>
      <c r="G21" s="22" t="s">
        <v>84</v>
      </c>
      <c r="H21" s="22" t="s">
        <v>86</v>
      </c>
      <c r="I21" s="26" t="s">
        <v>87</v>
      </c>
    </row>
    <row r="22" spans="1:9" ht="12.75" customHeight="1">
      <c r="A22" s="29">
        <v>21</v>
      </c>
      <c r="B22" s="27" t="s">
        <v>104</v>
      </c>
      <c r="C22" s="27" t="s">
        <v>89</v>
      </c>
      <c r="D22" s="28">
        <v>18</v>
      </c>
      <c r="E22" s="28">
        <v>14</v>
      </c>
      <c r="F22" s="28">
        <v>22</v>
      </c>
      <c r="G22" s="28">
        <v>16</v>
      </c>
      <c r="H22" s="28">
        <v>20</v>
      </c>
      <c r="I22" s="29">
        <f>SUM(D22:H22)</f>
        <v>90</v>
      </c>
    </row>
  </sheetData>
  <sheetProtection/>
  <mergeCells count="5">
    <mergeCell ref="E1:H1"/>
    <mergeCell ref="E5:H5"/>
    <mergeCell ref="E10:H10"/>
    <mergeCell ref="E16:H16"/>
    <mergeCell ref="E20:H20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Roman,Standard"DM2021     &amp;A&amp;C&amp;"Times New Roman,Standard"Seite 2 von 3&amp;R&amp;"Times New Roman,Standard"WS Trap         07.09.21</oddFooter>
  </headerFooter>
  <rowBreaks count="3" manualBreakCount="3">
    <brk id="330" max="65535" man="1"/>
    <brk id="382" max="65535" man="1"/>
    <brk id="44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3" customWidth="1"/>
    <col min="2" max="2" width="27.7109375" style="24" customWidth="1"/>
    <col min="3" max="3" width="15.7109375" style="24" customWidth="1"/>
    <col min="4" max="4" width="4.7109375" style="24" customWidth="1"/>
    <col min="5" max="6" width="4.7109375" style="23" customWidth="1"/>
    <col min="7" max="8" width="4.7109375" style="24" customWidth="1"/>
    <col min="9" max="9" width="9.7109375" style="23" customWidth="1"/>
    <col min="10" max="16384" width="11.421875" style="24" customWidth="1"/>
  </cols>
  <sheetData>
    <row r="1" spans="1:9" ht="12.75" customHeight="1">
      <c r="A1" s="19" t="s">
        <v>95</v>
      </c>
      <c r="C1" s="21" t="s">
        <v>92</v>
      </c>
      <c r="D1" s="43">
        <v>2021</v>
      </c>
      <c r="E1" s="63" t="s">
        <v>120</v>
      </c>
      <c r="F1" s="64"/>
      <c r="G1" s="64"/>
      <c r="H1" s="64"/>
      <c r="I1" s="25" t="s">
        <v>96</v>
      </c>
    </row>
    <row r="2" spans="1:9" ht="12.75" customHeight="1" thickBot="1">
      <c r="A2" s="32" t="s">
        <v>0</v>
      </c>
      <c r="B2" s="26" t="s">
        <v>2</v>
      </c>
      <c r="C2" s="26" t="s">
        <v>1</v>
      </c>
      <c r="D2" s="22" t="s">
        <v>3</v>
      </c>
      <c r="E2" s="22" t="s">
        <v>4</v>
      </c>
      <c r="F2" s="22" t="s">
        <v>83</v>
      </c>
      <c r="G2" s="22" t="s">
        <v>84</v>
      </c>
      <c r="H2" s="22" t="s">
        <v>86</v>
      </c>
      <c r="I2" s="26" t="s">
        <v>87</v>
      </c>
    </row>
    <row r="3" spans="1:9" ht="12.75" customHeight="1">
      <c r="A3" s="29">
        <v>27</v>
      </c>
      <c r="B3" s="27" t="s">
        <v>94</v>
      </c>
      <c r="C3" s="27" t="s">
        <v>89</v>
      </c>
      <c r="D3" s="28">
        <v>17</v>
      </c>
      <c r="E3" s="28">
        <v>17</v>
      </c>
      <c r="F3" s="28">
        <v>20</v>
      </c>
      <c r="G3" s="28">
        <v>15</v>
      </c>
      <c r="H3" s="28">
        <v>0</v>
      </c>
      <c r="I3" s="29">
        <f>SUM(D3:H3)</f>
        <v>69</v>
      </c>
    </row>
    <row r="5" spans="1:9" ht="12.75" customHeight="1">
      <c r="A5" s="19" t="s">
        <v>95</v>
      </c>
      <c r="C5" s="21" t="s">
        <v>105</v>
      </c>
      <c r="D5" s="43">
        <v>2021</v>
      </c>
      <c r="E5" s="63" t="s">
        <v>119</v>
      </c>
      <c r="F5" s="64"/>
      <c r="G5" s="64"/>
      <c r="H5" s="64"/>
      <c r="I5" s="25" t="s">
        <v>113</v>
      </c>
    </row>
    <row r="6" spans="1:9" ht="12.75" customHeight="1" thickBot="1">
      <c r="A6" s="32" t="s">
        <v>0</v>
      </c>
      <c r="B6" s="26" t="s">
        <v>2</v>
      </c>
      <c r="C6" s="26" t="s">
        <v>1</v>
      </c>
      <c r="D6" s="22" t="s">
        <v>3</v>
      </c>
      <c r="E6" s="22" t="s">
        <v>4</v>
      </c>
      <c r="F6" s="22" t="s">
        <v>83</v>
      </c>
      <c r="G6" s="22" t="s">
        <v>84</v>
      </c>
      <c r="H6" s="22" t="s">
        <v>86</v>
      </c>
      <c r="I6" s="26" t="s">
        <v>87</v>
      </c>
    </row>
    <row r="7" spans="1:9" ht="12.75" customHeight="1">
      <c r="A7" s="29">
        <v>4</v>
      </c>
      <c r="B7" s="27" t="s">
        <v>104</v>
      </c>
      <c r="C7" s="27" t="s">
        <v>89</v>
      </c>
      <c r="D7" s="28">
        <v>20</v>
      </c>
      <c r="E7" s="28">
        <v>19</v>
      </c>
      <c r="F7" s="28">
        <v>16</v>
      </c>
      <c r="G7" s="28">
        <v>22</v>
      </c>
      <c r="H7" s="28">
        <v>22</v>
      </c>
      <c r="I7" s="29">
        <f>SUM(D7:H7)</f>
        <v>99</v>
      </c>
    </row>
    <row r="8" spans="1:9" ht="12.75" customHeight="1">
      <c r="A8" s="29">
        <v>6</v>
      </c>
      <c r="B8" s="27" t="s">
        <v>106</v>
      </c>
      <c r="C8" s="27" t="s">
        <v>89</v>
      </c>
      <c r="D8" s="28">
        <v>20</v>
      </c>
      <c r="E8" s="28">
        <v>19</v>
      </c>
      <c r="F8" s="28">
        <v>22</v>
      </c>
      <c r="G8" s="28">
        <v>20</v>
      </c>
      <c r="H8" s="28">
        <v>15</v>
      </c>
      <c r="I8" s="29">
        <f>SUM(D8:H8)</f>
        <v>96</v>
      </c>
    </row>
  </sheetData>
  <sheetProtection/>
  <mergeCells count="2">
    <mergeCell ref="E1:H1"/>
    <mergeCell ref="E5:H5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Roman,Standard"DM2021     &amp;A&amp;C&amp;"Times New Roman,Standard"Seite 2 von 3&amp;R&amp;"Times New Roman,Standard"WS D-Trap         07.09.21</oddFooter>
  </headerFooter>
  <rowBreaks count="3" manualBreakCount="3">
    <brk id="330" max="65535" man="1"/>
    <brk id="382" max="65535" man="1"/>
    <brk id="44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3" customWidth="1"/>
    <col min="2" max="2" width="27.7109375" style="24" customWidth="1"/>
    <col min="3" max="3" width="15.7109375" style="24" customWidth="1"/>
    <col min="4" max="4" width="4.7109375" style="24" customWidth="1"/>
    <col min="5" max="6" width="4.7109375" style="23" customWidth="1"/>
    <col min="7" max="8" width="4.7109375" style="24" customWidth="1"/>
    <col min="9" max="9" width="8.140625" style="23" customWidth="1"/>
    <col min="10" max="16384" width="11.421875" style="24" customWidth="1"/>
  </cols>
  <sheetData>
    <row r="1" spans="1:9" ht="12.75" customHeight="1">
      <c r="A1" s="19" t="s">
        <v>97</v>
      </c>
      <c r="C1" s="25" t="s">
        <v>82</v>
      </c>
      <c r="D1" s="39"/>
      <c r="E1" s="65"/>
      <c r="F1" s="66"/>
      <c r="G1" s="66"/>
      <c r="H1" s="66"/>
      <c r="I1" s="25" t="s">
        <v>99</v>
      </c>
    </row>
    <row r="2" spans="1:9" ht="12.75" customHeight="1" thickBot="1">
      <c r="A2" s="32" t="s">
        <v>0</v>
      </c>
      <c r="B2" s="26" t="s">
        <v>1</v>
      </c>
      <c r="C2" s="31"/>
      <c r="D2" s="31"/>
      <c r="E2" s="26"/>
      <c r="F2" s="31"/>
      <c r="G2" s="31"/>
      <c r="H2" s="31"/>
      <c r="I2" s="26" t="s">
        <v>87</v>
      </c>
    </row>
    <row r="3" spans="1:9" ht="12.75" customHeight="1">
      <c r="A3" s="33">
        <v>6</v>
      </c>
      <c r="B3" s="34" t="s">
        <v>88</v>
      </c>
      <c r="C3" s="34"/>
      <c r="D3" s="33">
        <v>101</v>
      </c>
      <c r="E3" s="33">
        <v>112</v>
      </c>
      <c r="F3" s="33">
        <v>105</v>
      </c>
      <c r="G3" s="33"/>
      <c r="H3" s="34"/>
      <c r="I3" s="35">
        <f>SUM(D3:H3)</f>
        <v>318</v>
      </c>
    </row>
    <row r="4" spans="1:8" ht="12.75" customHeight="1">
      <c r="A4" s="28"/>
      <c r="B4" s="30" t="s">
        <v>115</v>
      </c>
      <c r="C4" s="20"/>
      <c r="D4" s="20"/>
      <c r="E4" s="28"/>
      <c r="F4" s="28"/>
      <c r="G4" s="28"/>
      <c r="H4" s="20"/>
    </row>
    <row r="5" spans="1:9" ht="12.75" customHeight="1">
      <c r="A5" s="33">
        <v>8</v>
      </c>
      <c r="B5" s="34" t="s">
        <v>91</v>
      </c>
      <c r="C5" s="34"/>
      <c r="D5" s="33">
        <v>111</v>
      </c>
      <c r="E5" s="33">
        <v>97</v>
      </c>
      <c r="F5" s="33">
        <v>103</v>
      </c>
      <c r="G5" s="33"/>
      <c r="H5" s="34"/>
      <c r="I5" s="35">
        <f>SUM(D5:H5)</f>
        <v>311</v>
      </c>
    </row>
    <row r="6" spans="1:8" ht="12.75" customHeight="1">
      <c r="A6" s="28"/>
      <c r="B6" s="30" t="s">
        <v>137</v>
      </c>
      <c r="C6" s="20"/>
      <c r="D6" s="20"/>
      <c r="E6" s="28"/>
      <c r="F6" s="28"/>
      <c r="G6" s="28"/>
      <c r="H6" s="20"/>
    </row>
    <row r="7" spans="2:7" ht="12.75" customHeight="1">
      <c r="B7" s="30"/>
      <c r="G7" s="23"/>
    </row>
    <row r="8" spans="1:9" ht="12.75" customHeight="1">
      <c r="A8" s="19" t="s">
        <v>98</v>
      </c>
      <c r="C8" s="25" t="s">
        <v>82</v>
      </c>
      <c r="D8" s="43">
        <v>2021</v>
      </c>
      <c r="E8" s="63" t="s">
        <v>117</v>
      </c>
      <c r="F8" s="64"/>
      <c r="G8" s="64"/>
      <c r="H8" s="64"/>
      <c r="I8" s="25" t="s">
        <v>99</v>
      </c>
    </row>
    <row r="9" spans="1:9" ht="12.75" customHeight="1" thickBot="1">
      <c r="A9" s="32" t="s">
        <v>0</v>
      </c>
      <c r="B9" s="26" t="s">
        <v>2</v>
      </c>
      <c r="C9" s="26" t="s">
        <v>1</v>
      </c>
      <c r="D9" s="26" t="s">
        <v>3</v>
      </c>
      <c r="E9" s="26" t="s">
        <v>4</v>
      </c>
      <c r="F9" s="26" t="s">
        <v>83</v>
      </c>
      <c r="G9" s="26" t="s">
        <v>84</v>
      </c>
      <c r="H9" s="26" t="s">
        <v>86</v>
      </c>
      <c r="I9" s="26" t="s">
        <v>87</v>
      </c>
    </row>
    <row r="10" spans="1:9" ht="12.75" customHeight="1">
      <c r="A10" s="28">
        <v>6</v>
      </c>
      <c r="B10" s="27" t="s">
        <v>114</v>
      </c>
      <c r="C10" s="27" t="s">
        <v>89</v>
      </c>
      <c r="D10" s="23">
        <v>21</v>
      </c>
      <c r="E10" s="23">
        <v>22</v>
      </c>
      <c r="F10" s="23">
        <v>25</v>
      </c>
      <c r="G10" s="23">
        <v>23</v>
      </c>
      <c r="H10" s="23">
        <v>20</v>
      </c>
      <c r="I10" s="23">
        <f>SUM(D10:H10)</f>
        <v>111</v>
      </c>
    </row>
    <row r="11" spans="1:9" ht="12.75" customHeight="1">
      <c r="A11" s="28">
        <v>20</v>
      </c>
      <c r="B11" s="27" t="s">
        <v>90</v>
      </c>
      <c r="C11" s="27" t="s">
        <v>89</v>
      </c>
      <c r="D11" s="23">
        <v>19</v>
      </c>
      <c r="E11" s="23">
        <v>22</v>
      </c>
      <c r="F11" s="23">
        <v>22</v>
      </c>
      <c r="G11" s="23">
        <v>21</v>
      </c>
      <c r="H11" s="23">
        <v>19</v>
      </c>
      <c r="I11" s="23">
        <f>SUM(D11:H11)</f>
        <v>103</v>
      </c>
    </row>
    <row r="12" spans="1:9" ht="12.75" customHeight="1">
      <c r="A12" s="28">
        <v>23</v>
      </c>
      <c r="B12" s="27" t="s">
        <v>100</v>
      </c>
      <c r="C12" s="27" t="s">
        <v>89</v>
      </c>
      <c r="D12" s="23">
        <v>20</v>
      </c>
      <c r="E12" s="23">
        <v>21</v>
      </c>
      <c r="F12" s="23">
        <v>19</v>
      </c>
      <c r="G12" s="23">
        <v>21</v>
      </c>
      <c r="H12" s="23">
        <v>20</v>
      </c>
      <c r="I12" s="23">
        <f>SUM(D12:H12)</f>
        <v>101</v>
      </c>
    </row>
    <row r="13" spans="4:7" ht="12.75" customHeight="1">
      <c r="D13" s="23"/>
      <c r="G13" s="23"/>
    </row>
    <row r="14" spans="1:9" ht="12.75" customHeight="1">
      <c r="A14" s="19" t="s">
        <v>98</v>
      </c>
      <c r="C14" s="25" t="s">
        <v>92</v>
      </c>
      <c r="D14" s="43">
        <v>2021</v>
      </c>
      <c r="E14" s="63" t="s">
        <v>118</v>
      </c>
      <c r="F14" s="64"/>
      <c r="G14" s="64"/>
      <c r="H14" s="64"/>
      <c r="I14" s="25" t="s">
        <v>102</v>
      </c>
    </row>
    <row r="15" spans="1:9" ht="12.75" customHeight="1" thickBot="1">
      <c r="A15" s="32" t="s">
        <v>0</v>
      </c>
      <c r="B15" s="26" t="s">
        <v>2</v>
      </c>
      <c r="C15" s="26" t="s">
        <v>1</v>
      </c>
      <c r="D15" s="26" t="s">
        <v>3</v>
      </c>
      <c r="E15" s="26" t="s">
        <v>4</v>
      </c>
      <c r="F15" s="26" t="s">
        <v>83</v>
      </c>
      <c r="G15" s="26" t="s">
        <v>84</v>
      </c>
      <c r="H15" s="26" t="s">
        <v>86</v>
      </c>
      <c r="I15" s="26" t="s">
        <v>87</v>
      </c>
    </row>
    <row r="16" spans="1:9" ht="12.75" customHeight="1">
      <c r="A16" s="29">
        <v>4</v>
      </c>
      <c r="B16" s="27" t="s">
        <v>103</v>
      </c>
      <c r="C16" s="27" t="s">
        <v>89</v>
      </c>
      <c r="D16" s="23">
        <v>23</v>
      </c>
      <c r="E16" s="23">
        <v>24</v>
      </c>
      <c r="F16" s="23">
        <v>20</v>
      </c>
      <c r="G16" s="23">
        <v>23</v>
      </c>
      <c r="H16" s="23">
        <v>22</v>
      </c>
      <c r="I16" s="23">
        <f>SUM(D16:H16)</f>
        <v>112</v>
      </c>
    </row>
    <row r="17" spans="1:9" ht="12.75" customHeight="1">
      <c r="A17" s="29">
        <v>13</v>
      </c>
      <c r="B17" s="27" t="s">
        <v>93</v>
      </c>
      <c r="C17" s="27" t="s">
        <v>89</v>
      </c>
      <c r="D17" s="23">
        <v>22</v>
      </c>
      <c r="E17" s="23">
        <v>22</v>
      </c>
      <c r="F17" s="23">
        <v>20</v>
      </c>
      <c r="G17" s="23">
        <v>21</v>
      </c>
      <c r="H17" s="23">
        <v>20</v>
      </c>
      <c r="I17" s="23">
        <f>SUM(D17:H17)</f>
        <v>105</v>
      </c>
    </row>
    <row r="18" spans="1:9" ht="12.75" customHeight="1">
      <c r="A18" s="23">
        <v>21</v>
      </c>
      <c r="B18" s="27" t="s">
        <v>101</v>
      </c>
      <c r="C18" s="27" t="s">
        <v>89</v>
      </c>
      <c r="D18" s="23">
        <v>15</v>
      </c>
      <c r="E18" s="23">
        <v>23</v>
      </c>
      <c r="F18" s="23">
        <v>18</v>
      </c>
      <c r="G18" s="23">
        <v>19</v>
      </c>
      <c r="H18" s="23">
        <v>22</v>
      </c>
      <c r="I18" s="23">
        <f>SUM(D18:H18)</f>
        <v>97</v>
      </c>
    </row>
    <row r="19" spans="2:8" ht="12.75" customHeight="1">
      <c r="B19" s="27"/>
      <c r="C19" s="27"/>
      <c r="D19" s="23"/>
      <c r="G19" s="23"/>
      <c r="H19" s="23"/>
    </row>
    <row r="20" spans="1:8" ht="12.75" customHeight="1">
      <c r="A20" s="29"/>
      <c r="B20" s="27"/>
      <c r="C20" s="27"/>
      <c r="D20" s="23"/>
      <c r="G20" s="23"/>
      <c r="H20" s="23"/>
    </row>
    <row r="21" spans="2:8" ht="12.75" customHeight="1">
      <c r="B21" s="27"/>
      <c r="C21" s="27"/>
      <c r="D21" s="23"/>
      <c r="G21" s="23"/>
      <c r="H21" s="23"/>
    </row>
  </sheetData>
  <sheetProtection/>
  <mergeCells count="3">
    <mergeCell ref="E1:H1"/>
    <mergeCell ref="E8:H8"/>
    <mergeCell ref="E14:H14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Roman,Standard"DM2021      &amp;A&amp;C&amp;"Times New Roman,Standard"Seite 3 von 3&amp;R&amp;"Times New Roman,Standard"WS Skeet         07.09.21
</oddFooter>
  </headerFooter>
  <rowBreaks count="3" manualBreakCount="3">
    <brk id="330" max="65535" man="1"/>
    <brk id="382" max="65535" man="1"/>
    <brk id="4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Bayerische Meisterschaften 2010</dc:title>
  <dc:subject>Ergebnislisten</dc:subject>
  <dc:creator>Harald Popp</dc:creator>
  <cp:keywords>C_Unrestricted</cp:keywords>
  <dc:description/>
  <cp:lastModifiedBy>Harald Popp</cp:lastModifiedBy>
  <cp:lastPrinted>2015-10-15T07:28:04Z</cp:lastPrinted>
  <dcterms:created xsi:type="dcterms:W3CDTF">2003-02-03T09:30:05Z</dcterms:created>
  <dcterms:modified xsi:type="dcterms:W3CDTF">2021-10-19T06:29:58Z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2021-10-18T10:16:56Z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8a57f196-ddad-4145-b5a4-0c19fecfe377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