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36" windowHeight="13176" tabRatio="871" activeTab="0"/>
  </bookViews>
  <sheets>
    <sheet name="Deckblatt" sheetId="1" r:id="rId1"/>
    <sheet name="inhalt" sheetId="2" r:id="rId2"/>
    <sheet name="6.20_6.26" sheetId="3" r:id="rId3"/>
  </sheets>
  <definedNames>
    <definedName name="HTML_CodePage" hidden="1">1252</definedName>
    <definedName name="HTML_Control" localSheetId="2" hidden="1">{"'Gau-B'!$A$1:$R$52"}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fullCalcOnLoad="1"/>
</workbook>
</file>

<file path=xl/sharedStrings.xml><?xml version="1.0" encoding="utf-8"?>
<sst xmlns="http://schemas.openxmlformats.org/spreadsheetml/2006/main" count="209" uniqueCount="142">
  <si>
    <t>Platz</t>
  </si>
  <si>
    <t>Verein</t>
  </si>
  <si>
    <t>Ergebnis</t>
  </si>
  <si>
    <t>Schütze/in</t>
  </si>
  <si>
    <t>Inhaltsverzeichnis</t>
  </si>
  <si>
    <t>GK-Kombi</t>
  </si>
  <si>
    <t>S. 8</t>
  </si>
  <si>
    <t>Wurfscheibe Trap</t>
  </si>
  <si>
    <t>Wurfscheibe Skeet</t>
  </si>
  <si>
    <t>Wurfscheibe Doppel-Trap</t>
  </si>
  <si>
    <t>Luftpistole</t>
  </si>
  <si>
    <t>Bogen-Halle Recurve</t>
  </si>
  <si>
    <t>Bogen-Halle Compound</t>
  </si>
  <si>
    <t>Sportpistole .22 lfB</t>
  </si>
  <si>
    <t>Zentralfeuer .30/.38</t>
  </si>
  <si>
    <t xml:space="preserve">Standardpistole </t>
  </si>
  <si>
    <t>Am Europakanal 4</t>
  </si>
  <si>
    <t>91056 Erlangen</t>
  </si>
  <si>
    <t>S. 9</t>
  </si>
  <si>
    <t>Sportpistole 9mm</t>
  </si>
  <si>
    <t>Sportrevolver .357 Mag.</t>
  </si>
  <si>
    <t>Sportpistole .45 ACP</t>
  </si>
  <si>
    <t>1.10</t>
  </si>
  <si>
    <t>2.10</t>
  </si>
  <si>
    <t>2.40</t>
  </si>
  <si>
    <t>2.60</t>
  </si>
  <si>
    <t>B.21</t>
  </si>
  <si>
    <t>2.53</t>
  </si>
  <si>
    <t>2.55</t>
  </si>
  <si>
    <t>2.59</t>
  </si>
  <si>
    <t>3.10</t>
  </si>
  <si>
    <t>3.20</t>
  </si>
  <si>
    <t>3.15</t>
  </si>
  <si>
    <t>6.20</t>
  </si>
  <si>
    <t>6.25</t>
  </si>
  <si>
    <t>Schützengau Erlangen</t>
  </si>
  <si>
    <t>1. Gausportleiter</t>
  </si>
  <si>
    <t>Harald Popp</t>
  </si>
  <si>
    <t>Luftgewehr</t>
  </si>
  <si>
    <t>S. 4</t>
  </si>
  <si>
    <t>S. 3</t>
  </si>
  <si>
    <t>S. 6</t>
  </si>
  <si>
    <t>S. 7</t>
  </si>
  <si>
    <t>S. 10</t>
  </si>
  <si>
    <t>S. 11</t>
  </si>
  <si>
    <t>S. 12</t>
  </si>
  <si>
    <t>6.10</t>
  </si>
  <si>
    <t>6.15</t>
  </si>
  <si>
    <t>OSP</t>
  </si>
  <si>
    <t>2.30</t>
  </si>
  <si>
    <t>1.11</t>
  </si>
  <si>
    <t>1.40</t>
  </si>
  <si>
    <t>S. 13</t>
  </si>
  <si>
    <t>S. 14</t>
  </si>
  <si>
    <t>S. 15</t>
  </si>
  <si>
    <t>S. 16</t>
  </si>
  <si>
    <t>1.41</t>
  </si>
  <si>
    <t>2.58</t>
  </si>
  <si>
    <t>Sportrevolver .44 Mag.</t>
  </si>
  <si>
    <t>S. 2</t>
  </si>
  <si>
    <t>S. 5</t>
  </si>
  <si>
    <t>Luftgewehr Auflage</t>
  </si>
  <si>
    <t>KK-Mehrlader</t>
  </si>
  <si>
    <t>B.15</t>
  </si>
  <si>
    <t>KK 3x20</t>
  </si>
  <si>
    <t>B.11</t>
  </si>
  <si>
    <t>Luftpistole-Auflage</t>
  </si>
  <si>
    <t>2.11</t>
  </si>
  <si>
    <t>2.45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</si>
  <si>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</si>
  <si>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Perkussionspistole</t>
  </si>
  <si>
    <t>7.50</t>
  </si>
  <si>
    <t>Tel.: 09131-993887</t>
  </si>
  <si>
    <t>1.80</t>
  </si>
  <si>
    <t>KK liegend</t>
  </si>
  <si>
    <t>Bogen-WA Recurve</t>
  </si>
  <si>
    <t>Bogen-WA Compound</t>
  </si>
  <si>
    <t>D1</t>
  </si>
  <si>
    <t>D2</t>
  </si>
  <si>
    <t>BSV Erlangen</t>
  </si>
  <si>
    <t>Recurve Halle / Einzel</t>
  </si>
  <si>
    <t>6.20_20</t>
  </si>
  <si>
    <t>Jugend</t>
  </si>
  <si>
    <t>SSG Erl.-Büchenbach</t>
  </si>
  <si>
    <t>1.42</t>
  </si>
  <si>
    <t>KK-50m Auflage</t>
  </si>
  <si>
    <t xml:space="preserve">KK-100m </t>
  </si>
  <si>
    <t>1.35</t>
  </si>
  <si>
    <t>KK-100m Auflage</t>
  </si>
  <si>
    <t>SG Eltersdorf</t>
  </si>
  <si>
    <t>Blankbogen Halle/ Einzel</t>
  </si>
  <si>
    <t>Schüler A m</t>
  </si>
  <si>
    <t>Blankbogen Halle</t>
  </si>
  <si>
    <t>6.26</t>
  </si>
  <si>
    <t>KK-50m stehend</t>
  </si>
  <si>
    <t>1.36</t>
  </si>
  <si>
    <t>2.42</t>
  </si>
  <si>
    <t>Sportpistole Auflage</t>
  </si>
  <si>
    <t>S. 17</t>
  </si>
  <si>
    <t>S. 18</t>
  </si>
  <si>
    <t>Schüler B w</t>
  </si>
  <si>
    <t>6.20_23</t>
  </si>
  <si>
    <t>Herren</t>
  </si>
  <si>
    <t>endet an BayM</t>
  </si>
  <si>
    <t>Freie Pistole - Auflage</t>
  </si>
  <si>
    <t>Protze Sebastian</t>
  </si>
  <si>
    <t>Feldbogen</t>
  </si>
  <si>
    <t>6.30</t>
  </si>
  <si>
    <t>2.21</t>
  </si>
  <si>
    <t>6.20_10</t>
  </si>
  <si>
    <t>Recurve Halle / Mannschaft</t>
  </si>
  <si>
    <t>KPHSG Erlangen</t>
  </si>
  <si>
    <t>Scheiben</t>
  </si>
  <si>
    <t>Unterhebel C</t>
  </si>
  <si>
    <t>S.3</t>
  </si>
  <si>
    <t>S.5</t>
  </si>
  <si>
    <t>Freie Pistole</t>
  </si>
  <si>
    <t>2.20</t>
  </si>
  <si>
    <t>Damen</t>
  </si>
  <si>
    <t>Bogen WA 3D</t>
  </si>
  <si>
    <t>6.6x</t>
  </si>
  <si>
    <t>S. 19</t>
  </si>
  <si>
    <t>Preuß Benjamin</t>
  </si>
  <si>
    <t>6.20_11</t>
  </si>
  <si>
    <t>Ohnemüller Michele</t>
  </si>
  <si>
    <t xml:space="preserve">DM-Limit: </t>
  </si>
  <si>
    <t>Master m</t>
  </si>
  <si>
    <t>6.20_12</t>
  </si>
  <si>
    <t>Fella Axel</t>
  </si>
  <si>
    <t>Protze Frank</t>
  </si>
  <si>
    <t>Geider Jannis</t>
  </si>
  <si>
    <t>BSH Erlangen</t>
  </si>
  <si>
    <t>Wichmann Jonathan</t>
  </si>
  <si>
    <t>Wichmann Julia</t>
  </si>
  <si>
    <t>6.26_13</t>
  </si>
  <si>
    <t>Master w</t>
  </si>
  <si>
    <t>Slonim Olena</t>
  </si>
  <si>
    <t>6.26_30</t>
  </si>
  <si>
    <t>Hofmann Lennard</t>
  </si>
  <si>
    <t>Sgem Tennenlohe</t>
  </si>
  <si>
    <t>Protze Johanna</t>
  </si>
  <si>
    <t>Preuß Benjamin, Protze Johanna, Protze Sebastian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</si>
</sst>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</numFmts>
  <fonts count="6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28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color indexed="22"/>
      <name val="Times New Roman"/>
      <family val="1"/>
    </font>
    <font>
      <b/>
      <sz val="10"/>
      <color indexed="22"/>
      <name val="Times New Roman"/>
      <family val="1"/>
    </font>
    <font>
      <sz val="10"/>
      <color indexed="47"/>
      <name val="Times New Roman"/>
      <family val="1"/>
    </font>
    <font>
      <sz val="36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24997000396251678"/>
      <name val="Times New Roman"/>
      <family val="1"/>
    </font>
    <font>
      <sz val="14"/>
      <color theme="0" tint="-0.24997000396251678"/>
      <name val="Times New Roman"/>
      <family val="1"/>
    </font>
    <font>
      <b/>
      <sz val="10"/>
      <color theme="0" tint="-0.24997000396251678"/>
      <name val="Times New Roman"/>
      <family val="1"/>
    </font>
    <font>
      <sz val="10"/>
      <color theme="0" tint="-0.1499900072813034"/>
      <name val="Times New Roman"/>
      <family val="1"/>
    </font>
    <font>
      <sz val="10"/>
      <color rgb="FF0000FF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21" borderId="0" applyNumberFormat="0" applyBorder="0" applyAlignment="0" applyProtection="0"/>
    <xf numFmtId="0" fontId="47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11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11" fillId="21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48" fillId="31" borderId="1" applyNumberFormat="0" applyAlignment="0" applyProtection="0"/>
    <xf numFmtId="0" fontId="12" fillId="32" borderId="2" applyNumberFormat="0" applyAlignment="0" applyProtection="0"/>
    <xf numFmtId="0" fontId="49" fillId="31" borderId="3" applyNumberFormat="0" applyAlignment="0" applyProtection="0"/>
    <xf numFmtId="0" fontId="13" fillId="32" borderId="4" applyNumberFormat="0" applyAlignment="0" applyProtection="0"/>
    <xf numFmtId="41" fontId="0" fillId="0" borderId="0" applyFont="0" applyFill="0" applyBorder="0" applyAlignment="0" applyProtection="0"/>
    <xf numFmtId="0" fontId="50" fillId="33" borderId="3" applyNumberFormat="0" applyAlignment="0" applyProtection="0"/>
    <xf numFmtId="0" fontId="14" fillId="3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5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17" fillId="3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37" borderId="0" applyNumberFormat="0" applyBorder="0" applyAlignment="0" applyProtection="0"/>
    <xf numFmtId="0" fontId="18" fillId="34" borderId="0" applyNumberFormat="0" applyBorder="0" applyAlignment="0" applyProtection="0"/>
    <xf numFmtId="0" fontId="0" fillId="38" borderId="7" applyNumberFormat="0" applyFont="0" applyAlignment="0" applyProtection="0"/>
    <xf numFmtId="0" fontId="0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40" borderId="0" applyNumberFormat="0" applyBorder="0" applyAlignment="0" applyProtection="0"/>
    <xf numFmtId="0" fontId="19" fillId="4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1" fillId="0" borderId="10" applyNumberFormat="0" applyFill="0" applyAlignment="0" applyProtection="0"/>
    <xf numFmtId="0" fontId="58" fillId="0" borderId="11" applyNumberFormat="0" applyFill="0" applyAlignment="0" applyProtection="0"/>
    <xf numFmtId="0" fontId="22" fillId="0" borderId="12" applyNumberFormat="0" applyFill="0" applyAlignment="0" applyProtection="0"/>
    <xf numFmtId="0" fontId="59" fillId="0" borderId="13" applyNumberFormat="0" applyFill="0" applyAlignment="0" applyProtection="0"/>
    <xf numFmtId="0" fontId="23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24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42" borderId="17" applyNumberFormat="0" applyAlignment="0" applyProtection="0"/>
    <xf numFmtId="0" fontId="26" fillId="43" borderId="18" applyNumberFormat="0" applyAlignment="0" applyProtection="0"/>
  </cellStyleXfs>
  <cellXfs count="68">
    <xf numFmtId="0" fontId="0" fillId="0" borderId="0" xfId="0" applyAlignment="1">
      <alignment/>
    </xf>
    <xf numFmtId="0" fontId="3" fillId="0" borderId="0" xfId="79" applyFont="1" applyAlignment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6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7" fillId="0" borderId="0" xfId="79" applyFont="1" applyAlignment="1">
      <alignment horizontal="center"/>
      <protection/>
    </xf>
    <xf numFmtId="0" fontId="3" fillId="0" borderId="0" xfId="79" applyAlignment="1">
      <alignment vertical="center"/>
      <protection/>
    </xf>
    <xf numFmtId="49" fontId="63" fillId="0" borderId="0" xfId="79" applyNumberFormat="1" applyFont="1" applyFill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49" fontId="7" fillId="0" borderId="0" xfId="79" applyNumberFormat="1" applyFont="1" applyAlignment="1">
      <alignment horizontal="center" vertical="center"/>
      <protection/>
    </xf>
    <xf numFmtId="0" fontId="64" fillId="0" borderId="0" xfId="79" applyFont="1" applyFill="1" applyAlignment="1">
      <alignment horizontal="left" vertical="center"/>
      <protection/>
    </xf>
    <xf numFmtId="0" fontId="63" fillId="0" borderId="0" xfId="79" applyFont="1" applyFill="1" applyAlignment="1">
      <alignment vertical="center"/>
      <protection/>
    </xf>
    <xf numFmtId="0" fontId="10" fillId="0" borderId="0" xfId="79" applyFont="1" applyAlignment="1">
      <alignment vertical="center"/>
      <protection/>
    </xf>
    <xf numFmtId="0" fontId="9" fillId="0" borderId="0" xfId="79" applyFont="1" applyAlignment="1">
      <alignment horizontal="left" vertical="center"/>
      <protection/>
    </xf>
    <xf numFmtId="0" fontId="8" fillId="0" borderId="0" xfId="79" applyFont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0" xfId="79" applyFont="1" applyAlignment="1">
      <alignment vertical="center"/>
      <protection/>
    </xf>
    <xf numFmtId="0" fontId="4" fillId="0" borderId="0" xfId="6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78" applyFont="1" applyAlignment="1">
      <alignment horizontal="center" vertical="center"/>
      <protection/>
    </xf>
    <xf numFmtId="0" fontId="3" fillId="0" borderId="0" xfId="78" applyFont="1" applyAlignment="1">
      <alignment vertical="center"/>
      <protection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9" fillId="0" borderId="0" xfId="79" applyFont="1" applyFill="1" applyAlignment="1">
      <alignment horizontal="left" vertical="center"/>
      <protection/>
    </xf>
    <xf numFmtId="49" fontId="3" fillId="0" borderId="0" xfId="79" applyNumberFormat="1" applyFont="1" applyFill="1" applyAlignment="1">
      <alignment horizontal="center" vertical="center"/>
      <protection/>
    </xf>
    <xf numFmtId="0" fontId="3" fillId="0" borderId="0" xfId="79" applyFont="1" applyFill="1" applyAlignment="1">
      <alignment vertical="center"/>
      <protection/>
    </xf>
    <xf numFmtId="0" fontId="63" fillId="0" borderId="0" xfId="79" applyFont="1" applyAlignment="1">
      <alignment vertical="center"/>
      <protection/>
    </xf>
    <xf numFmtId="0" fontId="64" fillId="0" borderId="0" xfId="79" applyFont="1" applyAlignment="1">
      <alignment horizontal="left" vertical="center"/>
      <protection/>
    </xf>
    <xf numFmtId="0" fontId="65" fillId="0" borderId="0" xfId="79" applyFont="1" applyAlignment="1">
      <alignment horizontal="left" vertical="center"/>
      <protection/>
    </xf>
    <xf numFmtId="0" fontId="3" fillId="0" borderId="0" xfId="77" applyFont="1" applyAlignment="1">
      <alignment horizontal="center" vertical="center"/>
      <protection/>
    </xf>
    <xf numFmtId="0" fontId="3" fillId="0" borderId="0" xfId="77" applyFont="1" applyAlignment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74" applyFont="1" applyFill="1" applyBorder="1" applyAlignment="1">
      <alignment vertical="center"/>
      <protection/>
    </xf>
    <xf numFmtId="0" fontId="4" fillId="0" borderId="0" xfId="6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74" applyFont="1" applyAlignment="1">
      <alignment horizontal="center"/>
      <protection/>
    </xf>
    <xf numFmtId="0" fontId="5" fillId="0" borderId="19" xfId="74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5" fillId="0" borderId="19" xfId="74" applyFont="1" applyBorder="1">
      <alignment/>
      <protection/>
    </xf>
    <xf numFmtId="0" fontId="5" fillId="0" borderId="19" xfId="74" applyFont="1" applyBorder="1" applyAlignment="1">
      <alignment horizontal="left"/>
      <protection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74" applyFont="1" applyBorder="1" applyAlignment="1">
      <alignment horizontal="center"/>
      <protection/>
    </xf>
    <xf numFmtId="49" fontId="66" fillId="0" borderId="0" xfId="79" applyNumberFormat="1" applyFont="1" applyFill="1" applyAlignment="1">
      <alignment horizontal="center" vertical="center"/>
      <protection/>
    </xf>
    <xf numFmtId="0" fontId="66" fillId="0" borderId="0" xfId="79" applyFont="1" applyFill="1" applyAlignment="1">
      <alignment horizontal="center" vertical="center"/>
      <protection/>
    </xf>
    <xf numFmtId="49" fontId="66" fillId="0" borderId="0" xfId="79" applyNumberFormat="1" applyFont="1" applyFill="1" applyAlignment="1">
      <alignment vertical="center"/>
      <protection/>
    </xf>
    <xf numFmtId="0" fontId="66" fillId="0" borderId="0" xfId="79" applyFont="1" applyFill="1" applyAlignment="1">
      <alignment vertical="center"/>
      <protection/>
    </xf>
    <xf numFmtId="0" fontId="66" fillId="0" borderId="0" xfId="79" applyFont="1" applyAlignment="1">
      <alignment vertical="center"/>
      <protection/>
    </xf>
    <xf numFmtId="0" fontId="3" fillId="0" borderId="0" xfId="78">
      <alignment/>
      <protection/>
    </xf>
    <xf numFmtId="0" fontId="3" fillId="0" borderId="0" xfId="78" applyAlignment="1">
      <alignment horizontal="center"/>
      <protection/>
    </xf>
    <xf numFmtId="0" fontId="67" fillId="0" borderId="0" xfId="78" applyFont="1">
      <alignment/>
      <protection/>
    </xf>
    <xf numFmtId="0" fontId="67" fillId="0" borderId="0" xfId="78" applyFont="1" applyAlignment="1">
      <alignment horizontal="center"/>
      <protection/>
    </xf>
    <xf numFmtId="0" fontId="67" fillId="0" borderId="0" xfId="0" applyFont="1" applyAlignment="1">
      <alignment horizontal="center"/>
    </xf>
    <xf numFmtId="0" fontId="3" fillId="0" borderId="0" xfId="79" applyFont="1" applyFill="1" applyAlignment="1">
      <alignment horizontal="center" vertical="center"/>
      <protection/>
    </xf>
    <xf numFmtId="0" fontId="3" fillId="0" borderId="0" xfId="79" applyFont="1" applyAlignment="1">
      <alignment vertical="center"/>
      <protection/>
    </xf>
    <xf numFmtId="0" fontId="0" fillId="0" borderId="0" xfId="0" applyAlignment="1">
      <alignment vertical="center"/>
    </xf>
    <xf numFmtId="0" fontId="68" fillId="0" borderId="0" xfId="0" applyFont="1" applyFill="1" applyBorder="1" applyAlignment="1">
      <alignment horizontal="left"/>
    </xf>
    <xf numFmtId="0" fontId="61" fillId="0" borderId="0" xfId="0" applyFont="1" applyAlignment="1">
      <alignment/>
    </xf>
    <xf numFmtId="0" fontId="3" fillId="0" borderId="0" xfId="74" applyFont="1" applyAlignment="1">
      <alignment vertical="center" wrapText="1"/>
      <protection/>
    </xf>
    <xf numFmtId="0" fontId="68" fillId="0" borderId="0" xfId="0" applyNumberFormat="1" applyFont="1" applyFill="1" applyBorder="1" applyAlignment="1">
      <alignment horizontal="center"/>
    </xf>
    <xf numFmtId="0" fontId="63" fillId="0" borderId="0" xfId="79" applyFont="1" applyFill="1" applyAlignment="1">
      <alignment horizontal="left" vertical="center"/>
      <protection/>
    </xf>
    <xf numFmtId="49" fontId="63" fillId="0" borderId="0" xfId="79" applyNumberFormat="1" applyFont="1" applyFill="1" applyAlignment="1">
      <alignment vertical="center"/>
      <protection/>
    </xf>
  </cellXfs>
  <cellStyles count="8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Eingabe" xfId="50"/>
    <cellStyle name="Eingabe 2" xfId="51"/>
    <cellStyle name="Ergebnis" xfId="52"/>
    <cellStyle name="Ergebnis 1" xfId="53"/>
    <cellStyle name="Ergebnis 1 1" xfId="54"/>
    <cellStyle name="Ergebnis 2" xfId="55"/>
    <cellStyle name="Erklärender Text" xfId="56"/>
    <cellStyle name="Erklärender Text 2" xfId="57"/>
    <cellStyle name="Gut" xfId="58"/>
    <cellStyle name="Gut 2" xfId="59"/>
    <cellStyle name="Hyperlink" xfId="60"/>
    <cellStyle name="Hyperlink 2" xfId="61"/>
    <cellStyle name="Hyperlink 2 2" xfId="62"/>
    <cellStyle name="Hyperlink 3" xfId="63"/>
    <cellStyle name="Hyperlink 3 2" xfId="64"/>
    <cellStyle name="Hyperlink 4" xfId="65"/>
    <cellStyle name="Comma" xfId="66"/>
    <cellStyle name="Neutral" xfId="67"/>
    <cellStyle name="Neutral 2" xfId="68"/>
    <cellStyle name="Notiz" xfId="69"/>
    <cellStyle name="Notiz 2" xfId="70"/>
    <cellStyle name="Percent" xfId="71"/>
    <cellStyle name="Schlecht" xfId="72"/>
    <cellStyle name="Schlecht 2" xfId="73"/>
    <cellStyle name="Standard 2" xfId="74"/>
    <cellStyle name="Standard 2 2" xfId="75"/>
    <cellStyle name="Standard 3" xfId="76"/>
    <cellStyle name="Standard_BOGENHAL" xfId="77"/>
    <cellStyle name="Standard_BOGENHAL 2" xfId="78"/>
    <cellStyle name="Standard_rwk02_06" xfId="79"/>
    <cellStyle name="Überschrift" xfId="80"/>
    <cellStyle name="Überschrift 1" xfId="81"/>
    <cellStyle name="Überschrift 1 1" xfId="82"/>
    <cellStyle name="Überschrift 1 1 1" xfId="83"/>
    <cellStyle name="Überschrift 1 2" xfId="84"/>
    <cellStyle name="Überschrift 2" xfId="85"/>
    <cellStyle name="Überschrift 2 2" xfId="86"/>
    <cellStyle name="Überschrift 3" xfId="87"/>
    <cellStyle name="Überschrift 3 2" xfId="88"/>
    <cellStyle name="Überschrift 4" xfId="89"/>
    <cellStyle name="Überschrift 4 2" xfId="90"/>
    <cellStyle name="Überschrift 5" xfId="91"/>
    <cellStyle name="Verknüpfte Zelle" xfId="92"/>
    <cellStyle name="Verknüpfte Zelle 2" xfId="93"/>
    <cellStyle name="Currency" xfId="94"/>
    <cellStyle name="Currency [0]" xfId="95"/>
    <cellStyle name="Warnender Text" xfId="96"/>
    <cellStyle name="Warnender Text 2" xfId="97"/>
    <cellStyle name="Zelle überprüfen" xfId="98"/>
    <cellStyle name="Zelle überprüfen 2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295275</xdr:rowOff>
    </xdr:from>
    <xdr:to>
      <xdr:col>6</xdr:col>
      <xdr:colOff>666750</xdr:colOff>
      <xdr:row>16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619125" y="742950"/>
          <a:ext cx="4619625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400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Bayerische Meisterschaften 2022
</a:t>
          </a:r>
          <a:r>
            <a:rPr lang="en-US" cap="none" sz="3600" b="0" i="0" u="none" baseline="0">
              <a:solidFill>
                <a:srgbClr val="000000"/>
              </a:solidFill>
            </a:rPr>
            <a:t>Teilnehmer vom
</a:t>
          </a:r>
          <a:r>
            <a:rPr lang="en-US" cap="none" sz="3600" b="0" i="0" u="none" baseline="0">
              <a:solidFill>
                <a:srgbClr val="000000"/>
              </a:solidFill>
            </a:rPr>
            <a:t>Schützengau Erlangen</a:t>
          </a:r>
        </a:p>
      </xdr:txBody>
    </xdr:sp>
    <xdr:clientData/>
  </xdr:twoCellAnchor>
  <xdr:twoCellAnchor editAs="oneCell">
    <xdr:from>
      <xdr:col>1</xdr:col>
      <xdr:colOff>523875</xdr:colOff>
      <xdr:row>18</xdr:row>
      <xdr:rowOff>85725</xdr:rowOff>
    </xdr:from>
    <xdr:to>
      <xdr:col>6</xdr:col>
      <xdr:colOff>0</xdr:colOff>
      <xdr:row>38</xdr:row>
      <xdr:rowOff>133350</xdr:rowOff>
    </xdr:to>
    <xdr:pic>
      <xdr:nvPicPr>
        <xdr:cNvPr id="2" name="Picture 3" descr="104_Logo_px_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71875"/>
          <a:ext cx="32861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D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35.25">
      <c r="D1" s="7"/>
    </row>
    <row r="2" ht="35.25">
      <c r="D2" s="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8" customWidth="1"/>
    <col min="2" max="2" width="4.7109375" style="8" customWidth="1"/>
    <col min="3" max="3" width="8.28125" style="8" customWidth="1"/>
    <col min="4" max="4" width="29.7109375" style="8" customWidth="1"/>
    <col min="5" max="5" width="4.7109375" style="8" customWidth="1"/>
    <col min="6" max="6" width="8.28125" style="8" customWidth="1"/>
    <col min="7" max="16384" width="11.421875" style="8" customWidth="1"/>
  </cols>
  <sheetData>
    <row r="1" ht="35.25">
      <c r="C1" s="10" t="s">
        <v>4</v>
      </c>
    </row>
    <row r="2" ht="15" customHeight="1">
      <c r="C2" s="10"/>
    </row>
    <row r="3" ht="15" customHeight="1">
      <c r="C3" s="11"/>
    </row>
    <row r="4" spans="1:6" ht="18.75" customHeight="1">
      <c r="A4" s="12" t="s">
        <v>38</v>
      </c>
      <c r="B4" s="9" t="s">
        <v>22</v>
      </c>
      <c r="C4" s="28" t="s">
        <v>59</v>
      </c>
      <c r="D4" s="12" t="s">
        <v>14</v>
      </c>
      <c r="E4" s="9" t="s">
        <v>68</v>
      </c>
      <c r="F4" s="59" t="s">
        <v>43</v>
      </c>
    </row>
    <row r="5" spans="1:6" ht="9.75" customHeight="1">
      <c r="A5" s="66"/>
      <c r="B5" s="67"/>
      <c r="C5" s="51"/>
      <c r="D5" s="13"/>
      <c r="E5" s="13"/>
      <c r="F5" s="29"/>
    </row>
    <row r="6" spans="1:6" ht="18.75" customHeight="1">
      <c r="A6" s="12" t="s">
        <v>61</v>
      </c>
      <c r="B6" s="9" t="s">
        <v>50</v>
      </c>
      <c r="C6" s="28" t="s">
        <v>59</v>
      </c>
      <c r="D6" s="12" t="s">
        <v>19</v>
      </c>
      <c r="E6" s="9" t="s">
        <v>27</v>
      </c>
      <c r="F6" s="28" t="s">
        <v>43</v>
      </c>
    </row>
    <row r="7" spans="1:6" ht="9.75" customHeight="1">
      <c r="A7" s="12"/>
      <c r="B7" s="9"/>
      <c r="C7" s="49"/>
      <c r="D7" s="13"/>
      <c r="E7" s="13"/>
      <c r="F7" s="29"/>
    </row>
    <row r="8" spans="1:6" ht="18.75" customHeight="1">
      <c r="A8" s="12" t="s">
        <v>86</v>
      </c>
      <c r="B8" s="9" t="s">
        <v>87</v>
      </c>
      <c r="C8" s="28" t="s">
        <v>114</v>
      </c>
      <c r="D8" s="12" t="s">
        <v>20</v>
      </c>
      <c r="E8" s="9" t="s">
        <v>28</v>
      </c>
      <c r="F8" s="28" t="s">
        <v>43</v>
      </c>
    </row>
    <row r="9" spans="1:6" ht="9.75" customHeight="1">
      <c r="A9" s="13"/>
      <c r="B9" s="13"/>
      <c r="C9" s="29"/>
      <c r="D9" s="13"/>
      <c r="E9" s="13"/>
      <c r="F9" s="29"/>
    </row>
    <row r="10" spans="1:6" ht="18.75" customHeight="1">
      <c r="A10" s="12" t="s">
        <v>88</v>
      </c>
      <c r="B10" s="9" t="s">
        <v>95</v>
      </c>
      <c r="C10" s="28" t="s">
        <v>39</v>
      </c>
      <c r="D10" s="12" t="s">
        <v>58</v>
      </c>
      <c r="E10" s="9" t="s">
        <v>57</v>
      </c>
      <c r="F10" s="28" t="s">
        <v>43</v>
      </c>
    </row>
    <row r="11" spans="1:6" ht="9.75" customHeight="1">
      <c r="A11" s="12"/>
      <c r="B11" s="9"/>
      <c r="C11" s="28"/>
      <c r="D11" s="13"/>
      <c r="E11" s="13"/>
      <c r="F11" s="29"/>
    </row>
    <row r="12" spans="1:6" ht="18.75" customHeight="1">
      <c r="A12" s="12" t="s">
        <v>64</v>
      </c>
      <c r="B12" s="9" t="s">
        <v>51</v>
      </c>
      <c r="C12" s="28" t="s">
        <v>114</v>
      </c>
      <c r="D12" s="12" t="s">
        <v>21</v>
      </c>
      <c r="E12" s="9" t="s">
        <v>29</v>
      </c>
      <c r="F12" s="28" t="s">
        <v>43</v>
      </c>
    </row>
    <row r="13" spans="1:6" ht="9.75" customHeight="1">
      <c r="A13" s="13"/>
      <c r="B13" s="13"/>
      <c r="C13" s="52"/>
      <c r="D13" s="30"/>
      <c r="E13" s="30"/>
      <c r="F13" s="53"/>
    </row>
    <row r="14" spans="1:6" ht="18.75" customHeight="1">
      <c r="A14" s="12" t="s">
        <v>85</v>
      </c>
      <c r="B14" s="9" t="s">
        <v>56</v>
      </c>
      <c r="C14" s="28" t="s">
        <v>39</v>
      </c>
      <c r="D14" s="12" t="s">
        <v>15</v>
      </c>
      <c r="E14" s="9" t="s">
        <v>25</v>
      </c>
      <c r="F14" s="59" t="s">
        <v>44</v>
      </c>
    </row>
    <row r="15" spans="1:6" ht="9.75" customHeight="1">
      <c r="A15" s="12"/>
      <c r="B15" s="9"/>
      <c r="C15" s="49"/>
      <c r="D15" s="30"/>
      <c r="E15" s="30"/>
      <c r="F15" s="53"/>
    </row>
    <row r="16" spans="1:6" ht="18.75" customHeight="1">
      <c r="A16" s="12" t="s">
        <v>94</v>
      </c>
      <c r="B16" s="9" t="s">
        <v>84</v>
      </c>
      <c r="C16" s="28" t="s">
        <v>40</v>
      </c>
      <c r="D16" s="12" t="s">
        <v>5</v>
      </c>
      <c r="E16" s="9" t="s">
        <v>26</v>
      </c>
      <c r="F16" s="59" t="s">
        <v>44</v>
      </c>
    </row>
    <row r="17" spans="1:6" ht="9.75" customHeight="1">
      <c r="A17" s="13"/>
      <c r="B17" s="13"/>
      <c r="C17" s="29"/>
      <c r="D17" s="13"/>
      <c r="E17" s="13"/>
      <c r="F17" s="52"/>
    </row>
    <row r="18" spans="1:6" ht="18.75" customHeight="1">
      <c r="A18" s="12" t="s">
        <v>74</v>
      </c>
      <c r="B18" s="9" t="s">
        <v>73</v>
      </c>
      <c r="C18" s="28" t="s">
        <v>114</v>
      </c>
      <c r="D18" s="12" t="s">
        <v>7</v>
      </c>
      <c r="E18" s="9" t="s">
        <v>30</v>
      </c>
      <c r="F18" s="28" t="s">
        <v>45</v>
      </c>
    </row>
    <row r="19" spans="1:6" ht="9.75" customHeight="1">
      <c r="A19" s="13"/>
      <c r="B19" s="13"/>
      <c r="C19" s="52"/>
      <c r="D19" s="13"/>
      <c r="E19" s="13"/>
      <c r="F19" s="50"/>
    </row>
    <row r="20" spans="1:6" ht="18.75" customHeight="1">
      <c r="A20" s="12" t="s">
        <v>113</v>
      </c>
      <c r="B20" s="9" t="s">
        <v>65</v>
      </c>
      <c r="C20" s="28" t="s">
        <v>60</v>
      </c>
      <c r="D20" s="12" t="s">
        <v>9</v>
      </c>
      <c r="E20" s="9" t="s">
        <v>32</v>
      </c>
      <c r="F20" s="28" t="s">
        <v>52</v>
      </c>
    </row>
    <row r="21" spans="1:6" ht="9.75" customHeight="1">
      <c r="A21" s="13"/>
      <c r="B21" s="13"/>
      <c r="C21" s="29"/>
      <c r="D21" s="13"/>
      <c r="E21" s="13"/>
      <c r="F21" s="59"/>
    </row>
    <row r="22" spans="1:6" ht="18.75" customHeight="1">
      <c r="A22" s="12" t="s">
        <v>62</v>
      </c>
      <c r="B22" s="9" t="s">
        <v>63</v>
      </c>
      <c r="C22" s="28" t="s">
        <v>115</v>
      </c>
      <c r="D22" s="12" t="s">
        <v>8</v>
      </c>
      <c r="E22" s="9" t="s">
        <v>31</v>
      </c>
      <c r="F22" s="28" t="s">
        <v>53</v>
      </c>
    </row>
    <row r="23" spans="1:6" ht="9.75" customHeight="1">
      <c r="A23" s="13"/>
      <c r="B23" s="13"/>
      <c r="C23" s="29"/>
      <c r="D23" s="13"/>
      <c r="E23" s="13"/>
      <c r="F23" s="50"/>
    </row>
    <row r="24" spans="1:6" ht="18.75" customHeight="1">
      <c r="A24" s="12" t="s">
        <v>10</v>
      </c>
      <c r="B24" s="9" t="s">
        <v>23</v>
      </c>
      <c r="C24" s="28" t="s">
        <v>41</v>
      </c>
      <c r="D24" s="12" t="s">
        <v>75</v>
      </c>
      <c r="E24" s="9" t="s">
        <v>46</v>
      </c>
      <c r="F24" s="28" t="s">
        <v>54</v>
      </c>
    </row>
    <row r="25" spans="1:6" ht="9.75" customHeight="1">
      <c r="A25" s="66"/>
      <c r="B25" s="67"/>
      <c r="C25" s="51"/>
      <c r="D25" s="13"/>
      <c r="E25" s="13"/>
      <c r="F25" s="29"/>
    </row>
    <row r="26" spans="1:6" ht="18.75" customHeight="1">
      <c r="A26" s="12" t="s">
        <v>66</v>
      </c>
      <c r="B26" s="9" t="s">
        <v>67</v>
      </c>
      <c r="C26" s="28" t="s">
        <v>42</v>
      </c>
      <c r="D26" s="12" t="s">
        <v>76</v>
      </c>
      <c r="E26" s="9" t="s">
        <v>47</v>
      </c>
      <c r="F26" s="28" t="s">
        <v>54</v>
      </c>
    </row>
    <row r="27" spans="1:6" ht="9.75" customHeight="1">
      <c r="A27" s="66"/>
      <c r="B27" s="67"/>
      <c r="C27" s="51"/>
      <c r="D27" s="29"/>
      <c r="E27" s="29"/>
      <c r="F27" s="29"/>
    </row>
    <row r="28" spans="1:6" ht="18.75" customHeight="1">
      <c r="A28" s="12" t="s">
        <v>116</v>
      </c>
      <c r="B28" s="9" t="s">
        <v>117</v>
      </c>
      <c r="C28" s="28" t="s">
        <v>6</v>
      </c>
      <c r="D28" s="27" t="s">
        <v>11</v>
      </c>
      <c r="E28" s="28" t="s">
        <v>33</v>
      </c>
      <c r="F28" s="28" t="s">
        <v>55</v>
      </c>
    </row>
    <row r="29" spans="1:6" ht="9.75" customHeight="1">
      <c r="A29" s="30"/>
      <c r="B29" s="30"/>
      <c r="C29" s="53"/>
      <c r="D29" s="29"/>
      <c r="E29" s="29"/>
      <c r="F29" s="29"/>
    </row>
    <row r="30" spans="1:6" ht="18.75" customHeight="1">
      <c r="A30" s="12" t="s">
        <v>104</v>
      </c>
      <c r="B30" s="9" t="s">
        <v>108</v>
      </c>
      <c r="C30" s="28" t="s">
        <v>6</v>
      </c>
      <c r="D30" s="12" t="s">
        <v>12</v>
      </c>
      <c r="E30" s="9" t="s">
        <v>34</v>
      </c>
      <c r="F30" s="28" t="s">
        <v>55</v>
      </c>
    </row>
    <row r="31" spans="1:6" ht="9.75" customHeight="1">
      <c r="A31" s="13"/>
      <c r="B31" s="13"/>
      <c r="C31" s="29"/>
      <c r="D31" s="29"/>
      <c r="E31" s="29"/>
      <c r="F31" s="29"/>
    </row>
    <row r="32" spans="1:6" ht="18.75" customHeight="1">
      <c r="A32" s="12" t="s">
        <v>48</v>
      </c>
      <c r="B32" s="9" t="s">
        <v>49</v>
      </c>
      <c r="C32" s="28" t="s">
        <v>6</v>
      </c>
      <c r="D32" s="27" t="s">
        <v>92</v>
      </c>
      <c r="E32" s="28" t="s">
        <v>93</v>
      </c>
      <c r="F32" s="28" t="s">
        <v>55</v>
      </c>
    </row>
    <row r="33" spans="1:6" ht="9.75" customHeight="1">
      <c r="A33" s="13"/>
      <c r="B33" s="13"/>
      <c r="C33" s="29"/>
      <c r="D33" s="52"/>
      <c r="E33" s="52"/>
      <c r="F33" s="52"/>
    </row>
    <row r="34" spans="1:6" ht="18.75" customHeight="1">
      <c r="A34" s="12" t="s">
        <v>13</v>
      </c>
      <c r="B34" s="9" t="s">
        <v>24</v>
      </c>
      <c r="C34" s="28" t="s">
        <v>18</v>
      </c>
      <c r="D34" s="12" t="s">
        <v>106</v>
      </c>
      <c r="E34" s="9" t="s">
        <v>107</v>
      </c>
      <c r="F34" s="28" t="s">
        <v>98</v>
      </c>
    </row>
    <row r="35" spans="1:6" ht="9.75" customHeight="1">
      <c r="A35" s="13"/>
      <c r="B35" s="13"/>
      <c r="C35" s="29"/>
      <c r="D35" s="30"/>
      <c r="E35" s="30"/>
      <c r="F35" s="30"/>
    </row>
    <row r="36" spans="1:6" ht="18.75" customHeight="1">
      <c r="A36" s="12" t="s">
        <v>97</v>
      </c>
      <c r="B36" s="9" t="s">
        <v>96</v>
      </c>
      <c r="C36" s="59" t="s">
        <v>18</v>
      </c>
      <c r="D36" s="12" t="s">
        <v>119</v>
      </c>
      <c r="E36" s="9" t="s">
        <v>120</v>
      </c>
      <c r="F36" s="28" t="s">
        <v>99</v>
      </c>
    </row>
    <row r="37" spans="1:5" ht="9.75" customHeight="1">
      <c r="A37" s="30"/>
      <c r="B37" s="30"/>
      <c r="D37" s="30"/>
      <c r="E37" s="30"/>
    </row>
    <row r="38" spans="1:6" ht="18.75" customHeight="1">
      <c r="A38" s="30"/>
      <c r="B38" s="30"/>
      <c r="D38" s="12" t="s">
        <v>70</v>
      </c>
      <c r="E38" s="9" t="s">
        <v>71</v>
      </c>
      <c r="F38" s="28" t="s">
        <v>121</v>
      </c>
    </row>
    <row r="39" spans="1:3" ht="9.75" customHeight="1">
      <c r="A39" s="13"/>
      <c r="B39" s="13"/>
      <c r="C39" s="13"/>
    </row>
    <row r="40" spans="1:3" ht="18">
      <c r="A40" s="12"/>
      <c r="B40" s="9"/>
      <c r="C40" s="9"/>
    </row>
    <row r="41" spans="4:6" ht="9.75" customHeight="1">
      <c r="D41" s="13"/>
      <c r="E41" s="13"/>
      <c r="F41" s="13"/>
    </row>
    <row r="42" spans="4:6" ht="18.75" customHeight="1">
      <c r="D42" s="12"/>
      <c r="E42" s="9"/>
      <c r="F42" s="9"/>
    </row>
    <row r="43" spans="1:6" ht="9.75" customHeight="1">
      <c r="A43" s="30"/>
      <c r="B43" s="30"/>
      <c r="C43" s="30"/>
      <c r="D43" s="31"/>
      <c r="E43" s="30"/>
      <c r="F43" s="32"/>
    </row>
    <row r="44" spans="4:6" ht="9.75" customHeight="1">
      <c r="D44" s="15"/>
      <c r="F44" s="16"/>
    </row>
    <row r="45" spans="4:6" ht="9.75" customHeight="1">
      <c r="D45" s="15"/>
      <c r="F45" s="16"/>
    </row>
    <row r="46" spans="4:6" ht="9.75" customHeight="1">
      <c r="D46" s="15"/>
      <c r="F46" s="16"/>
    </row>
    <row r="47" spans="4:6" ht="9.75" customHeight="1">
      <c r="D47" s="15"/>
      <c r="F47" s="16"/>
    </row>
    <row r="48" spans="1:4" ht="12.75" customHeight="1">
      <c r="A48" s="1" t="s">
        <v>37</v>
      </c>
      <c r="D48" s="14"/>
    </row>
    <row r="49" spans="1:4" ht="12.75" customHeight="1">
      <c r="A49" s="1" t="s">
        <v>36</v>
      </c>
      <c r="D49" s="14"/>
    </row>
    <row r="50" spans="1:4" ht="12.75" customHeight="1">
      <c r="A50" s="1" t="s">
        <v>35</v>
      </c>
      <c r="D50" s="14"/>
    </row>
    <row r="51" spans="1:4" ht="12.75" customHeight="1">
      <c r="A51" s="8" t="s">
        <v>16</v>
      </c>
      <c r="D51" s="15"/>
    </row>
    <row r="52" spans="1:4" ht="12.75" customHeight="1">
      <c r="A52" s="8" t="s">
        <v>17</v>
      </c>
      <c r="D52" s="14"/>
    </row>
    <row r="53" spans="1:4" ht="12.75" customHeight="1">
      <c r="A53" s="18" t="s">
        <v>72</v>
      </c>
      <c r="D53" s="15"/>
    </row>
    <row r="54" spans="1:4" ht="12.75" customHeight="1">
      <c r="A54" s="60" t="s">
        <v>69</v>
      </c>
      <c r="B54" s="61"/>
      <c r="C54" s="61"/>
      <c r="D54" s="14"/>
    </row>
    <row r="55" spans="1:4" ht="9.75" customHeight="1">
      <c r="A55" s="1"/>
      <c r="D55" s="14"/>
    </row>
    <row r="56" ht="9.75" customHeight="1">
      <c r="D56" s="15"/>
    </row>
    <row r="57" ht="9.75" customHeight="1"/>
    <row r="58" ht="9.75" customHeight="1">
      <c r="D58" s="15"/>
    </row>
    <row r="59" ht="9.75" customHeight="1"/>
    <row r="60" ht="9.75" customHeight="1"/>
    <row r="61" ht="9.75" customHeight="1"/>
  </sheetData>
  <sheetProtection/>
  <mergeCells count="1">
    <mergeCell ref="A54:C54"/>
  </mergeCells>
  <printOptions horizontalCentered="1"/>
  <pageMargins left="0.7874015748031497" right="0.3937007874015748" top="0.3937007874015748" bottom="0.5905511811023623" header="0.5118110236220472" footer="0.31496062992125984"/>
  <pageSetup horizontalDpi="600" verticalDpi="600" orientation="portrait" paperSize="9" r:id="rId1"/>
  <headerFooter alignWithMargins="0">
    <oddFooter>&amp;L&amp;"Times New Roman,Standard"BayM2022     &amp;A&amp;C&amp;"Times New Roman,Standard"Seite 1 von 16&amp;R&amp;"Times New Roman,Standard"Inhaltsverzeichnis         19.02.22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" customWidth="1"/>
    <col min="2" max="2" width="27.00390625" style="5" customWidth="1"/>
    <col min="3" max="3" width="20.7109375" style="5" customWidth="1"/>
    <col min="4" max="4" width="4.8515625" style="5" customWidth="1"/>
    <col min="5" max="5" width="4.7109375" style="5" customWidth="1"/>
    <col min="6" max="8" width="4.7109375" style="2" customWidth="1"/>
    <col min="9" max="9" width="8.00390625" style="2" customWidth="1"/>
    <col min="10" max="16384" width="11.421875" style="5" customWidth="1"/>
  </cols>
  <sheetData>
    <row r="1" spans="1:9" ht="12.75" customHeight="1">
      <c r="A1" s="38" t="s">
        <v>110</v>
      </c>
      <c r="B1" s="39"/>
      <c r="C1" s="40"/>
      <c r="D1" s="65">
        <v>2022</v>
      </c>
      <c r="E1" s="62" t="s">
        <v>125</v>
      </c>
      <c r="F1" s="63"/>
      <c r="G1" s="63"/>
      <c r="H1" s="63"/>
      <c r="I1" s="41" t="s">
        <v>109</v>
      </c>
    </row>
    <row r="2" spans="1:9" ht="12.75" customHeight="1" thickBot="1">
      <c r="A2" s="45" t="s">
        <v>0</v>
      </c>
      <c r="B2" s="42" t="s">
        <v>1</v>
      </c>
      <c r="C2" s="44"/>
      <c r="D2" s="44"/>
      <c r="E2" s="42"/>
      <c r="F2" s="44"/>
      <c r="G2" s="44"/>
      <c r="H2" s="44"/>
      <c r="I2" s="42" t="s">
        <v>112</v>
      </c>
    </row>
    <row r="3" spans="1:9" ht="12.75" customHeight="1">
      <c r="A3" s="46">
        <v>12</v>
      </c>
      <c r="B3" s="47" t="s">
        <v>79</v>
      </c>
      <c r="C3" s="47"/>
      <c r="D3" s="47"/>
      <c r="E3" s="46">
        <v>511</v>
      </c>
      <c r="F3" s="46">
        <v>517</v>
      </c>
      <c r="G3" s="46">
        <v>508</v>
      </c>
      <c r="H3" s="47"/>
      <c r="I3" s="48">
        <f>SUM(D3:H3)</f>
        <v>1536</v>
      </c>
    </row>
    <row r="4" spans="1:9" ht="12.75" customHeight="1">
      <c r="A4" s="55"/>
      <c r="B4" s="54" t="s">
        <v>141</v>
      </c>
      <c r="C4" s="54"/>
      <c r="D4" s="56"/>
      <c r="E4" s="57"/>
      <c r="F4" s="57"/>
      <c r="G4" s="57"/>
      <c r="H4" s="58"/>
      <c r="I4" s="43"/>
    </row>
    <row r="6" spans="1:9" ht="12.75" customHeight="1">
      <c r="A6" s="19" t="s">
        <v>80</v>
      </c>
      <c r="B6" s="20"/>
      <c r="C6" s="17" t="s">
        <v>102</v>
      </c>
      <c r="D6" s="65">
        <v>2022</v>
      </c>
      <c r="E6" s="62" t="s">
        <v>125</v>
      </c>
      <c r="F6" s="63"/>
      <c r="G6" s="63"/>
      <c r="H6" s="63"/>
      <c r="I6" s="17" t="s">
        <v>109</v>
      </c>
    </row>
    <row r="7" spans="1:9" ht="12.75" customHeight="1" thickBot="1">
      <c r="A7" s="21" t="s">
        <v>0</v>
      </c>
      <c r="B7" s="21" t="s">
        <v>3</v>
      </c>
      <c r="C7" s="21" t="s">
        <v>1</v>
      </c>
      <c r="D7" s="21"/>
      <c r="E7" s="21" t="s">
        <v>77</v>
      </c>
      <c r="F7" s="21" t="s">
        <v>78</v>
      </c>
      <c r="G7" s="21"/>
      <c r="H7" s="21"/>
      <c r="I7" s="21" t="s">
        <v>2</v>
      </c>
    </row>
    <row r="8" spans="1:9" ht="12.75" customHeight="1">
      <c r="A8" s="23">
        <v>40</v>
      </c>
      <c r="B8" s="37" t="s">
        <v>122</v>
      </c>
      <c r="C8" s="64" t="s">
        <v>79</v>
      </c>
      <c r="D8" s="24"/>
      <c r="E8" s="23">
        <v>261</v>
      </c>
      <c r="F8" s="23">
        <v>250</v>
      </c>
      <c r="G8" s="23"/>
      <c r="H8" s="26"/>
      <c r="I8" s="22">
        <f>SUM(E8:H8)</f>
        <v>511</v>
      </c>
    </row>
    <row r="9" spans="1:9" ht="12.75" customHeight="1">
      <c r="A9" s="23">
        <v>42</v>
      </c>
      <c r="B9" s="37" t="s">
        <v>105</v>
      </c>
      <c r="C9" s="64" t="s">
        <v>79</v>
      </c>
      <c r="D9" s="24"/>
      <c r="E9" s="23">
        <v>250</v>
      </c>
      <c r="F9" s="23">
        <v>258</v>
      </c>
      <c r="G9" s="23"/>
      <c r="H9" s="22"/>
      <c r="I9" s="22">
        <f>SUM(E9:F9)</f>
        <v>508</v>
      </c>
    </row>
    <row r="11" spans="1:9" ht="12.75" customHeight="1">
      <c r="A11" s="19" t="s">
        <v>80</v>
      </c>
      <c r="B11" s="20"/>
      <c r="C11" s="17" t="s">
        <v>118</v>
      </c>
      <c r="D11" s="65">
        <v>2022</v>
      </c>
      <c r="E11" s="62" t="s">
        <v>125</v>
      </c>
      <c r="F11" s="63"/>
      <c r="G11" s="63"/>
      <c r="H11" s="63"/>
      <c r="I11" s="17" t="s">
        <v>123</v>
      </c>
    </row>
    <row r="12" spans="1:9" ht="12.75" customHeight="1" thickBot="1">
      <c r="A12" s="21" t="s">
        <v>0</v>
      </c>
      <c r="B12" s="21" t="s">
        <v>3</v>
      </c>
      <c r="C12" s="21" t="s">
        <v>1</v>
      </c>
      <c r="D12" s="21"/>
      <c r="E12" s="21" t="s">
        <v>77</v>
      </c>
      <c r="F12" s="21" t="s">
        <v>78</v>
      </c>
      <c r="G12" s="21"/>
      <c r="H12" s="21"/>
      <c r="I12" s="21" t="s">
        <v>2</v>
      </c>
    </row>
    <row r="13" spans="1:9" ht="12.75" customHeight="1">
      <c r="A13" s="23">
        <v>12</v>
      </c>
      <c r="B13" s="37" t="s">
        <v>140</v>
      </c>
      <c r="C13" s="64" t="s">
        <v>79</v>
      </c>
      <c r="D13" s="24"/>
      <c r="E13" s="23">
        <v>271</v>
      </c>
      <c r="F13" s="23">
        <v>246</v>
      </c>
      <c r="G13" s="23"/>
      <c r="H13" s="26"/>
      <c r="I13" s="22">
        <f>SUM(E13:F13)</f>
        <v>517</v>
      </c>
    </row>
    <row r="14" spans="1:9" ht="12.75" customHeight="1">
      <c r="A14" s="23">
        <v>15</v>
      </c>
      <c r="B14" s="37" t="s">
        <v>124</v>
      </c>
      <c r="C14" s="64" t="s">
        <v>111</v>
      </c>
      <c r="D14" s="24"/>
      <c r="E14" s="23">
        <v>242</v>
      </c>
      <c r="F14" s="23">
        <v>270</v>
      </c>
      <c r="G14" s="23"/>
      <c r="H14" s="22"/>
      <c r="I14" s="22">
        <f>SUM(E14:H14)</f>
        <v>512</v>
      </c>
    </row>
    <row r="16" spans="1:9" ht="12.75" customHeight="1">
      <c r="A16" s="19" t="s">
        <v>80</v>
      </c>
      <c r="B16" s="20"/>
      <c r="C16" s="17" t="s">
        <v>126</v>
      </c>
      <c r="D16" s="65">
        <v>2022</v>
      </c>
      <c r="E16" s="62" t="s">
        <v>125</v>
      </c>
      <c r="F16" s="63"/>
      <c r="G16" s="63"/>
      <c r="H16" s="63"/>
      <c r="I16" s="17" t="s">
        <v>127</v>
      </c>
    </row>
    <row r="17" spans="1:9" ht="12.75" customHeight="1" thickBot="1">
      <c r="A17" s="21" t="s">
        <v>0</v>
      </c>
      <c r="B17" s="21" t="s">
        <v>3</v>
      </c>
      <c r="C17" s="21" t="s">
        <v>1</v>
      </c>
      <c r="D17" s="21"/>
      <c r="E17" s="21" t="s">
        <v>77</v>
      </c>
      <c r="F17" s="21" t="s">
        <v>78</v>
      </c>
      <c r="G17" s="21"/>
      <c r="H17" s="21"/>
      <c r="I17" s="21" t="s">
        <v>2</v>
      </c>
    </row>
    <row r="18" spans="1:9" ht="12.75" customHeight="1">
      <c r="A18" s="23">
        <v>13</v>
      </c>
      <c r="B18" s="37" t="s">
        <v>129</v>
      </c>
      <c r="C18" s="64" t="s">
        <v>79</v>
      </c>
      <c r="D18" s="24"/>
      <c r="E18" s="23">
        <v>271</v>
      </c>
      <c r="F18" s="23">
        <v>258</v>
      </c>
      <c r="G18" s="23"/>
      <c r="H18" s="26"/>
      <c r="I18" s="22">
        <f>SUM(E18:H18)</f>
        <v>529</v>
      </c>
    </row>
    <row r="19" spans="1:9" ht="12.75" customHeight="1">
      <c r="A19" s="23">
        <v>20</v>
      </c>
      <c r="B19" s="37" t="s">
        <v>128</v>
      </c>
      <c r="C19" s="64" t="s">
        <v>111</v>
      </c>
      <c r="D19" s="24"/>
      <c r="E19" s="23">
        <v>262</v>
      </c>
      <c r="F19" s="23">
        <v>252</v>
      </c>
      <c r="G19" s="23"/>
      <c r="H19" s="22"/>
      <c r="I19" s="22">
        <f>SUM(E19:F19)</f>
        <v>514</v>
      </c>
    </row>
    <row r="21" spans="1:9" ht="12.75" customHeight="1">
      <c r="A21" s="3" t="s">
        <v>80</v>
      </c>
      <c r="C21" s="17" t="s">
        <v>91</v>
      </c>
      <c r="D21" s="65">
        <v>2022</v>
      </c>
      <c r="E21" s="62" t="s">
        <v>125</v>
      </c>
      <c r="F21" s="63"/>
      <c r="G21" s="63"/>
      <c r="H21" s="63"/>
      <c r="I21" s="4" t="s">
        <v>81</v>
      </c>
    </row>
    <row r="22" spans="1:9" ht="12.75" customHeight="1" thickBot="1">
      <c r="A22" s="6" t="s">
        <v>0</v>
      </c>
      <c r="B22" s="6" t="s">
        <v>3</v>
      </c>
      <c r="C22" s="6" t="s">
        <v>1</v>
      </c>
      <c r="D22" s="6"/>
      <c r="E22" s="6" t="s">
        <v>77</v>
      </c>
      <c r="F22" s="6" t="s">
        <v>78</v>
      </c>
      <c r="G22" s="6"/>
      <c r="H22" s="6"/>
      <c r="I22" s="6" t="s">
        <v>2</v>
      </c>
    </row>
    <row r="23" spans="1:9" ht="12.75" customHeight="1">
      <c r="A23" s="23">
        <v>5</v>
      </c>
      <c r="B23" s="25" t="s">
        <v>130</v>
      </c>
      <c r="C23" s="24" t="s">
        <v>131</v>
      </c>
      <c r="D23" s="25"/>
      <c r="E23" s="23">
        <v>261</v>
      </c>
      <c r="F23" s="23">
        <v>270</v>
      </c>
      <c r="G23" s="23"/>
      <c r="H23" s="26"/>
      <c r="I23" s="22">
        <f>SUM(E23:F23)</f>
        <v>531</v>
      </c>
    </row>
    <row r="24" spans="1:9" ht="12.75" customHeight="1">
      <c r="A24" s="23">
        <v>10</v>
      </c>
      <c r="B24" s="37" t="s">
        <v>132</v>
      </c>
      <c r="C24" s="64" t="s">
        <v>89</v>
      </c>
      <c r="D24" s="24"/>
      <c r="E24" s="23">
        <v>253</v>
      </c>
      <c r="F24" s="23">
        <v>238</v>
      </c>
      <c r="G24" s="23"/>
      <c r="H24" s="22"/>
      <c r="I24" s="22">
        <f>SUM(E24:F24)</f>
        <v>491</v>
      </c>
    </row>
    <row r="26" spans="1:9" ht="12.75" customHeight="1">
      <c r="A26" s="3" t="s">
        <v>80</v>
      </c>
      <c r="C26" s="17" t="s">
        <v>100</v>
      </c>
      <c r="D26" s="36"/>
      <c r="E26" s="62" t="s">
        <v>103</v>
      </c>
      <c r="F26" s="63"/>
      <c r="G26" s="63"/>
      <c r="H26" s="63"/>
      <c r="I26" s="4" t="s">
        <v>101</v>
      </c>
    </row>
    <row r="27" spans="1:9" ht="12.75" customHeight="1" thickBot="1">
      <c r="A27" s="6" t="s">
        <v>0</v>
      </c>
      <c r="B27" s="6" t="s">
        <v>3</v>
      </c>
      <c r="C27" s="6" t="s">
        <v>1</v>
      </c>
      <c r="D27" s="6"/>
      <c r="E27" s="6" t="s">
        <v>77</v>
      </c>
      <c r="F27" s="6" t="s">
        <v>78</v>
      </c>
      <c r="G27" s="6"/>
      <c r="H27" s="6"/>
      <c r="I27" s="6" t="s">
        <v>2</v>
      </c>
    </row>
    <row r="28" spans="1:9" ht="12.75" customHeight="1">
      <c r="A28" s="23">
        <v>3</v>
      </c>
      <c r="B28" s="20" t="s">
        <v>133</v>
      </c>
      <c r="C28" s="25" t="s">
        <v>89</v>
      </c>
      <c r="D28" s="24"/>
      <c r="E28" s="23">
        <v>236</v>
      </c>
      <c r="F28" s="23">
        <v>253</v>
      </c>
      <c r="G28" s="23"/>
      <c r="H28" s="26"/>
      <c r="I28" s="22">
        <f>SUM(E28:F28)</f>
        <v>489</v>
      </c>
    </row>
    <row r="33" spans="1:9" ht="12.75" customHeight="1">
      <c r="A33" s="19" t="s">
        <v>90</v>
      </c>
      <c r="B33" s="20"/>
      <c r="C33" s="17" t="s">
        <v>135</v>
      </c>
      <c r="D33" s="65">
        <v>2022</v>
      </c>
      <c r="E33" s="62" t="s">
        <v>125</v>
      </c>
      <c r="F33" s="63"/>
      <c r="G33" s="63"/>
      <c r="H33" s="63"/>
      <c r="I33" s="17" t="s">
        <v>134</v>
      </c>
    </row>
    <row r="34" spans="1:9" ht="12.75" customHeight="1" thickBot="1">
      <c r="A34" s="21" t="s">
        <v>0</v>
      </c>
      <c r="B34" s="21" t="s">
        <v>3</v>
      </c>
      <c r="C34" s="21" t="s">
        <v>1</v>
      </c>
      <c r="D34" s="21"/>
      <c r="E34" s="21"/>
      <c r="F34" s="21"/>
      <c r="G34" s="21"/>
      <c r="H34" s="21"/>
      <c r="I34" s="21" t="s">
        <v>2</v>
      </c>
    </row>
    <row r="35" spans="1:9" ht="12.75" customHeight="1">
      <c r="A35" s="33">
        <v>6</v>
      </c>
      <c r="B35" s="34" t="s">
        <v>136</v>
      </c>
      <c r="C35" s="20" t="s">
        <v>83</v>
      </c>
      <c r="D35" s="25"/>
      <c r="E35" s="35">
        <v>153</v>
      </c>
      <c r="F35" s="35">
        <v>158</v>
      </c>
      <c r="G35" s="22"/>
      <c r="H35" s="33"/>
      <c r="I35" s="22">
        <f>SUM(E35:H35)</f>
        <v>311</v>
      </c>
    </row>
    <row r="37" spans="1:9" ht="12.75" customHeight="1">
      <c r="A37" s="19" t="s">
        <v>90</v>
      </c>
      <c r="B37" s="20"/>
      <c r="C37" s="17" t="s">
        <v>82</v>
      </c>
      <c r="D37" s="65">
        <v>2022</v>
      </c>
      <c r="E37" s="62" t="s">
        <v>125</v>
      </c>
      <c r="F37" s="63"/>
      <c r="G37" s="63"/>
      <c r="H37" s="63"/>
      <c r="I37" s="17" t="s">
        <v>137</v>
      </c>
    </row>
    <row r="38" spans="1:9" ht="12.75" customHeight="1" thickBot="1">
      <c r="A38" s="21" t="s">
        <v>0</v>
      </c>
      <c r="B38" s="21" t="s">
        <v>3</v>
      </c>
      <c r="C38" s="21" t="s">
        <v>1</v>
      </c>
      <c r="D38" s="21"/>
      <c r="E38" s="21"/>
      <c r="F38" s="21"/>
      <c r="G38" s="21"/>
      <c r="H38" s="21"/>
      <c r="I38" s="21" t="s">
        <v>2</v>
      </c>
    </row>
    <row r="39" spans="1:9" ht="12.75" customHeight="1">
      <c r="A39" s="33">
        <v>5</v>
      </c>
      <c r="B39" s="34" t="s">
        <v>138</v>
      </c>
      <c r="C39" s="20" t="s">
        <v>139</v>
      </c>
      <c r="D39" s="25"/>
      <c r="E39" s="35">
        <v>136</v>
      </c>
      <c r="F39" s="35">
        <v>128</v>
      </c>
      <c r="G39" s="22"/>
      <c r="H39" s="33"/>
      <c r="I39" s="22">
        <f>SUM(E39:H39)</f>
        <v>264</v>
      </c>
    </row>
  </sheetData>
  <sheetProtection/>
  <mergeCells count="8">
    <mergeCell ref="E11:H11"/>
    <mergeCell ref="E16:H16"/>
    <mergeCell ref="E37:H37"/>
    <mergeCell ref="E1:H1"/>
    <mergeCell ref="E33:H33"/>
    <mergeCell ref="E26:H26"/>
    <mergeCell ref="E6:H6"/>
    <mergeCell ref="E21:H21"/>
  </mergeCells>
  <printOptions horizontalCentered="1"/>
  <pageMargins left="0.7874015748031497" right="0.3937007874015748" top="0.3937007874015748" bottom="0.5905511811023623" header="0.5118110236220472" footer="0.31496062992125984"/>
  <pageSetup horizontalDpi="360" verticalDpi="360" orientation="portrait" paperSize="9" r:id="rId1"/>
  <headerFooter alignWithMargins="0">
    <oddFooter>&amp;L&amp;"Times New Roman,Standard"BayM2022     &amp;A&amp;C&amp;"Times New Roman,Standard"Seite 15 von 16&amp;R&amp;"Times New Roman,Standard"Bogen Halle         19.02.22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Bayerische Meisterschaften 2010</dc:title>
  <dc:subject>Ergebnislisten</dc:subject>
  <dc:creator>Harald Popp</dc:creator>
  <cp:keywords>C_Unrestricted</cp:keywords>
  <dc:description/>
  <cp:lastModifiedBy>Harald Popp</cp:lastModifiedBy>
  <cp:lastPrinted>2015-10-15T07:28:04Z</cp:lastPrinted>
  <dcterms:created xsi:type="dcterms:W3CDTF">2003-02-03T09:30:05Z</dcterms:created>
  <dcterms:modified xsi:type="dcterms:W3CDTF">2022-02-19T12:49:40Z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